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Day 1 but i actually thought ab" sheetId="2" r:id="rId5"/>
    <sheet state="visible" name="Day 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yeah
	-Jonathan Strickland</t>
      </text>
    </comment>
    <comment authorId="0" ref="F1">
      <text>
        <t xml:space="preserve">https://i.kym-cdn.com/entries/icons/original/000/034/581/Untitled-5.png
	-TJ Horner</t>
      </text>
    </comment>
  </commentList>
</comments>
</file>

<file path=xl/sharedStrings.xml><?xml version="1.0" encoding="utf-8"?>
<sst xmlns="http://schemas.openxmlformats.org/spreadsheetml/2006/main" count="1033" uniqueCount="53">
  <si>
    <t>INPUT</t>
  </si>
  <si>
    <t>Sign of difference (effectively an &gt;)</t>
  </si>
  <si>
    <t>Rolling sum of 3</t>
  </si>
  <si>
    <t>RESULTS</t>
  </si>
  <si>
    <t>Part 2 Method 2</t>
  </si>
  <si>
    <t>(A+B+C - B+C+D)  = A - D</t>
  </si>
  <si>
    <t>This is useful because it avoids using a rolling sum at all</t>
  </si>
  <si>
    <t>Part 1:</t>
  </si>
  <si>
    <t>Part 2:</t>
  </si>
  <si>
    <t xml:space="preserve">Part 2 Mthd 2: </t>
  </si>
  <si>
    <t>Notes: This was super easy...very spreadsheet problem</t>
  </si>
  <si>
    <t>Chars Typed</t>
  </si>
  <si>
    <t>"=COUNTIF( ,TRUE"</t>
  </si>
  <si>
    <t>"=&gt;"</t>
  </si>
  <si>
    <t>Input</t>
  </si>
  <si>
    <t>HIDE THIS</t>
  </si>
  <si>
    <t>Forward</t>
  </si>
  <si>
    <t>Down</t>
  </si>
  <si>
    <t>Up</t>
  </si>
  <si>
    <t>Current Aim</t>
  </si>
  <si>
    <t>Part 2 Current Depth</t>
  </si>
  <si>
    <t xml:space="preserve">Part 1 total Horizontal </t>
  </si>
  <si>
    <t>Part 1 total Depth</t>
  </si>
  <si>
    <t>Part 1 Result</t>
  </si>
  <si>
    <t>Part 2 Result</t>
  </si>
  <si>
    <t>Notes: This is so fucking ugly, maybe ill tidy it tomorrow.... Either way, it works!</t>
  </si>
  <si>
    <t>forward 4</t>
  </si>
  <si>
    <t>down 8</t>
  </si>
  <si>
    <t>down 3</t>
  </si>
  <si>
    <t>down 1</t>
  </si>
  <si>
    <t>forward 8</t>
  </si>
  <si>
    <t>up 6</t>
  </si>
  <si>
    <t>down 4</t>
  </si>
  <si>
    <t>forward 2</t>
  </si>
  <si>
    <t>down 6</t>
  </si>
  <si>
    <t>down 7</t>
  </si>
  <si>
    <t>forward 1</t>
  </si>
  <si>
    <t>forward 7</t>
  </si>
  <si>
    <t>down 2</t>
  </si>
  <si>
    <t>up 8</t>
  </si>
  <si>
    <t>up 3</t>
  </si>
  <si>
    <t>forward 6</t>
  </si>
  <si>
    <t>forward 5</t>
  </si>
  <si>
    <t>up 5</t>
  </si>
  <si>
    <t>down 5</t>
  </si>
  <si>
    <t>forward 3</t>
  </si>
  <si>
    <t>down 9</t>
  </si>
  <si>
    <t>up 2</t>
  </si>
  <si>
    <t>up 9</t>
  </si>
  <si>
    <t>up 1</t>
  </si>
  <si>
    <t>forward 9</t>
  </si>
  <si>
    <t>up 7</t>
  </si>
  <si>
    <t>up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</si>
</sst>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/>
    <font>
      <b/>
      <sz val="10.0"/>
      <color theme="1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1" numFmtId="0" xfId="0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1"/>
    </xf>
    <xf borderId="4" fillId="2" fontId="1" numFmtId="0" xfId="0" applyAlignment="1" applyBorder="1" applyFont="1">
      <alignment horizontal="center"/>
    </xf>
    <xf borderId="3" fillId="0" fontId="1" numFmtId="0" xfId="0" applyBorder="1" applyFont="1"/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readingOrder="0"/>
    </xf>
    <xf borderId="6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/>
    </xf>
    <xf borderId="3" fillId="3" fontId="1" numFmtId="0" xfId="0" applyBorder="1" applyFont="1"/>
    <xf borderId="3" fillId="0" fontId="3" numFmtId="0" xfId="0" applyAlignment="1" applyBorder="1" applyFont="1">
      <alignment readingOrder="0"/>
    </xf>
    <xf borderId="0" fillId="2" fontId="1" numFmtId="0" xfId="0" applyFont="1"/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0" fontId="5" numFmtId="0" xfId="0" applyAlignment="1" applyBorder="1" applyFont="1">
      <alignment readingOrder="0" shrinkToFit="0" wrapText="1"/>
    </xf>
    <xf borderId="0" fillId="4" fontId="4" numFmtId="0" xfId="0" applyAlignment="1" applyFill="1" applyFont="1">
      <alignment readingOrder="0"/>
    </xf>
    <xf borderId="0" fillId="5" fontId="4" numFmtId="0" xfId="0" applyFill="1" applyFont="1"/>
    <xf borderId="0" fillId="6" fontId="4" numFmtId="0" xfId="0" applyFill="1" applyFont="1"/>
    <xf borderId="0" fillId="6" fontId="4" numFmtId="0" xfId="0" applyAlignment="1" applyFont="1">
      <alignment readingOrder="0"/>
    </xf>
    <xf borderId="0" fillId="2" fontId="4" numFmtId="0" xfId="0" applyFont="1"/>
    <xf borderId="9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29"/>
    <col customWidth="1" min="3" max="3" width="21.29"/>
    <col customWidth="1" min="4" max="4" width="37.43"/>
    <col customWidth="1" min="9" max="9" width="18.43"/>
    <col customWidth="1" min="10" max="10" width="24.71"/>
    <col customWidth="1" min="11" max="11" width="51.29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3"/>
      <c r="F1" s="4" t="s">
        <v>3</v>
      </c>
      <c r="G1" s="5"/>
      <c r="H1" s="6"/>
      <c r="I1" s="7" t="s">
        <v>4</v>
      </c>
      <c r="J1" s="8" t="s">
        <v>5</v>
      </c>
      <c r="K1" s="8" t="s">
        <v>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149.0</v>
      </c>
      <c r="B2" s="3"/>
      <c r="C2" s="3"/>
      <c r="D2" s="3"/>
      <c r="E2" s="3"/>
      <c r="F2" s="7" t="s">
        <v>7</v>
      </c>
      <c r="G2" s="10">
        <f>countif(B:B,"&gt;0")</f>
        <v>1616</v>
      </c>
      <c r="H2" s="6"/>
      <c r="I2" s="1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163.0</v>
      </c>
      <c r="B3" s="12">
        <f t="shared" ref="B3:B2001" si="1">SIGN(A3-A2)</f>
        <v>1</v>
      </c>
      <c r="C3" s="13"/>
      <c r="D3" s="3"/>
      <c r="E3" s="3"/>
      <c r="F3" s="14" t="s">
        <v>8</v>
      </c>
      <c r="G3" s="15">
        <f>countif(D:D,"&gt;0")</f>
        <v>1645</v>
      </c>
      <c r="H3" s="6"/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165.0</v>
      </c>
      <c r="B4" s="12">
        <f t="shared" si="1"/>
        <v>1</v>
      </c>
      <c r="C4" s="13">
        <f t="shared" ref="C4:C2001" si="2">A4+A3+A2</f>
        <v>477</v>
      </c>
      <c r="D4" s="3"/>
      <c r="E4" s="3"/>
      <c r="F4" s="16" t="s">
        <v>9</v>
      </c>
      <c r="G4" s="17">
        <f>COUNTIF(I:I, "&gt;0")</f>
        <v>1645</v>
      </c>
      <c r="H4" s="6"/>
      <c r="I4" s="1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160.0</v>
      </c>
      <c r="B5" s="12">
        <f t="shared" si="1"/>
        <v>-1</v>
      </c>
      <c r="C5" s="13">
        <f t="shared" si="2"/>
        <v>488</v>
      </c>
      <c r="D5" s="12">
        <f t="shared" ref="D5:D2001" si="3">SIGN(C4-C3)</f>
        <v>1</v>
      </c>
      <c r="E5" s="13"/>
      <c r="F5" s="6"/>
      <c r="G5" s="6"/>
      <c r="H5" s="6"/>
      <c r="I5" s="18">
        <f t="shared" ref="I5:I2001" si="4">Sign(A5-A2)</f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179.0</v>
      </c>
      <c r="B6" s="12">
        <f t="shared" si="1"/>
        <v>1</v>
      </c>
      <c r="C6" s="13">
        <f t="shared" si="2"/>
        <v>504</v>
      </c>
      <c r="D6" s="12">
        <f t="shared" si="3"/>
        <v>1</v>
      </c>
      <c r="E6" s="3"/>
      <c r="F6" s="6"/>
      <c r="G6" s="6"/>
      <c r="H6" s="6"/>
      <c r="I6" s="18">
        <f t="shared" si="4"/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184.0</v>
      </c>
      <c r="B7" s="12">
        <f t="shared" si="1"/>
        <v>1</v>
      </c>
      <c r="C7" s="13">
        <f t="shared" si="2"/>
        <v>523</v>
      </c>
      <c r="D7" s="12">
        <f t="shared" si="3"/>
        <v>1</v>
      </c>
      <c r="E7" s="3"/>
      <c r="F7" s="6"/>
      <c r="G7" s="6"/>
      <c r="H7" s="6"/>
      <c r="I7" s="18">
        <f t="shared" si="4"/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186.0</v>
      </c>
      <c r="B8" s="12">
        <f t="shared" si="1"/>
        <v>1</v>
      </c>
      <c r="C8" s="13">
        <f t="shared" si="2"/>
        <v>549</v>
      </c>
      <c r="D8" s="12">
        <f t="shared" si="3"/>
        <v>1</v>
      </c>
      <c r="E8" s="3"/>
      <c r="F8" s="8"/>
      <c r="G8" s="6"/>
      <c r="H8" s="6"/>
      <c r="I8" s="18">
        <f t="shared" si="4"/>
        <v>1</v>
      </c>
      <c r="J8" s="6"/>
      <c r="K8" s="8" t="s">
        <v>10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199.0</v>
      </c>
      <c r="B9" s="12">
        <f t="shared" si="1"/>
        <v>1</v>
      </c>
      <c r="C9" s="13">
        <f t="shared" si="2"/>
        <v>569</v>
      </c>
      <c r="D9" s="12">
        <f t="shared" si="3"/>
        <v>1</v>
      </c>
      <c r="E9" s="3"/>
      <c r="F9" s="6"/>
      <c r="G9" s="6"/>
      <c r="H9" s="6"/>
      <c r="I9" s="18">
        <f t="shared" si="4"/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207.0</v>
      </c>
      <c r="B10" s="12">
        <f t="shared" si="1"/>
        <v>1</v>
      </c>
      <c r="C10" s="13">
        <f t="shared" si="2"/>
        <v>592</v>
      </c>
      <c r="D10" s="12">
        <f t="shared" si="3"/>
        <v>1</v>
      </c>
      <c r="E10" s="3"/>
      <c r="F10" s="6"/>
      <c r="G10" s="6"/>
      <c r="H10" s="6"/>
      <c r="I10" s="18">
        <f t="shared" si="4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210.0</v>
      </c>
      <c r="B11" s="12">
        <f t="shared" si="1"/>
        <v>1</v>
      </c>
      <c r="C11" s="13">
        <f t="shared" si="2"/>
        <v>616</v>
      </c>
      <c r="D11" s="12">
        <f t="shared" si="3"/>
        <v>1</v>
      </c>
      <c r="E11" s="3"/>
      <c r="F11" s="6"/>
      <c r="G11" s="6"/>
      <c r="H11" s="6"/>
      <c r="I11" s="18">
        <f t="shared" si="4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211.0</v>
      </c>
      <c r="B12" s="12">
        <f t="shared" si="1"/>
        <v>1</v>
      </c>
      <c r="C12" s="13">
        <f t="shared" si="2"/>
        <v>628</v>
      </c>
      <c r="D12" s="12">
        <f t="shared" si="3"/>
        <v>1</v>
      </c>
      <c r="E12" s="3"/>
      <c r="F12" s="6"/>
      <c r="G12" s="6"/>
      <c r="H12" s="6"/>
      <c r="I12" s="18">
        <f t="shared" si="4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212.0</v>
      </c>
      <c r="B13" s="12">
        <f t="shared" si="1"/>
        <v>1</v>
      </c>
      <c r="C13" s="13">
        <f t="shared" si="2"/>
        <v>633</v>
      </c>
      <c r="D13" s="12">
        <f t="shared" si="3"/>
        <v>1</v>
      </c>
      <c r="E13" s="3"/>
      <c r="F13" s="6"/>
      <c r="G13" s="6"/>
      <c r="H13" s="6"/>
      <c r="I13" s="18">
        <f t="shared" si="4"/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228.0</v>
      </c>
      <c r="B14" s="12">
        <f t="shared" si="1"/>
        <v>1</v>
      </c>
      <c r="C14" s="13">
        <f t="shared" si="2"/>
        <v>651</v>
      </c>
      <c r="D14" s="12">
        <f t="shared" si="3"/>
        <v>1</v>
      </c>
      <c r="E14" s="3"/>
      <c r="F14" s="6"/>
      <c r="G14" s="6"/>
      <c r="H14" s="6"/>
      <c r="I14" s="18">
        <f t="shared" si="4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241.0</v>
      </c>
      <c r="B15" s="12">
        <f t="shared" si="1"/>
        <v>1</v>
      </c>
      <c r="C15" s="13">
        <f t="shared" si="2"/>
        <v>681</v>
      </c>
      <c r="D15" s="12">
        <f t="shared" si="3"/>
        <v>1</v>
      </c>
      <c r="E15" s="3"/>
      <c r="F15" s="6"/>
      <c r="G15" s="6"/>
      <c r="H15" s="6"/>
      <c r="I15" s="18">
        <f t="shared" si="4"/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242.0</v>
      </c>
      <c r="B16" s="12">
        <f t="shared" si="1"/>
        <v>1</v>
      </c>
      <c r="C16" s="13">
        <f t="shared" si="2"/>
        <v>711</v>
      </c>
      <c r="D16" s="12">
        <f t="shared" si="3"/>
        <v>1</v>
      </c>
      <c r="E16" s="3"/>
      <c r="F16" s="6"/>
      <c r="G16" s="6"/>
      <c r="H16" s="6"/>
      <c r="I16" s="18">
        <f t="shared" si="4"/>
        <v>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265.0</v>
      </c>
      <c r="B17" s="12">
        <f t="shared" si="1"/>
        <v>1</v>
      </c>
      <c r="C17" s="13">
        <f t="shared" si="2"/>
        <v>748</v>
      </c>
      <c r="D17" s="12">
        <f t="shared" si="3"/>
        <v>1</v>
      </c>
      <c r="E17" s="3"/>
      <c r="F17" s="6"/>
      <c r="G17" s="6"/>
      <c r="H17" s="6"/>
      <c r="I17" s="18">
        <f t="shared" si="4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269.0</v>
      </c>
      <c r="B18" s="12">
        <f t="shared" si="1"/>
        <v>1</v>
      </c>
      <c r="C18" s="13">
        <f t="shared" si="2"/>
        <v>776</v>
      </c>
      <c r="D18" s="12">
        <f t="shared" si="3"/>
        <v>1</v>
      </c>
      <c r="E18" s="3"/>
      <c r="F18" s="6"/>
      <c r="G18" s="6"/>
      <c r="H18" s="6"/>
      <c r="I18" s="18">
        <f t="shared" si="4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271.0</v>
      </c>
      <c r="B19" s="12">
        <f t="shared" si="1"/>
        <v>1</v>
      </c>
      <c r="C19" s="13">
        <f t="shared" si="2"/>
        <v>805</v>
      </c>
      <c r="D19" s="12">
        <f t="shared" si="3"/>
        <v>1</v>
      </c>
      <c r="E19" s="3"/>
      <c r="F19" s="6"/>
      <c r="G19" s="6"/>
      <c r="H19" s="6"/>
      <c r="I19" s="18">
        <f t="shared" si="4"/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287.0</v>
      </c>
      <c r="B20" s="12">
        <f t="shared" si="1"/>
        <v>1</v>
      </c>
      <c r="C20" s="13">
        <f t="shared" si="2"/>
        <v>827</v>
      </c>
      <c r="D20" s="12">
        <f t="shared" si="3"/>
        <v>1</v>
      </c>
      <c r="E20" s="3"/>
      <c r="F20" s="6"/>
      <c r="G20" s="6"/>
      <c r="H20" s="6"/>
      <c r="I20" s="18">
        <f t="shared" si="4"/>
        <v>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286.0</v>
      </c>
      <c r="B21" s="12">
        <f t="shared" si="1"/>
        <v>-1</v>
      </c>
      <c r="C21" s="13">
        <f t="shared" si="2"/>
        <v>844</v>
      </c>
      <c r="D21" s="12">
        <f t="shared" si="3"/>
        <v>1</v>
      </c>
      <c r="E21" s="3"/>
      <c r="F21" s="6"/>
      <c r="G21" s="6"/>
      <c r="H21" s="6"/>
      <c r="I21" s="18">
        <f t="shared" si="4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295.0</v>
      </c>
      <c r="B22" s="12">
        <f t="shared" si="1"/>
        <v>1</v>
      </c>
      <c r="C22" s="13">
        <f t="shared" si="2"/>
        <v>868</v>
      </c>
      <c r="D22" s="12">
        <f t="shared" si="3"/>
        <v>1</v>
      </c>
      <c r="E22" s="3"/>
      <c r="F22" s="6"/>
      <c r="G22" s="6"/>
      <c r="H22" s="6"/>
      <c r="I22" s="18">
        <f t="shared" si="4"/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296.0</v>
      </c>
      <c r="B23" s="12">
        <f t="shared" si="1"/>
        <v>1</v>
      </c>
      <c r="C23" s="13">
        <f t="shared" si="2"/>
        <v>877</v>
      </c>
      <c r="D23" s="12">
        <f t="shared" si="3"/>
        <v>1</v>
      </c>
      <c r="E23" s="3"/>
      <c r="F23" s="6"/>
      <c r="G23" s="6"/>
      <c r="H23" s="6"/>
      <c r="I23" s="18">
        <f t="shared" si="4"/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293.0</v>
      </c>
      <c r="B24" s="12">
        <f t="shared" si="1"/>
        <v>-1</v>
      </c>
      <c r="C24" s="13">
        <f t="shared" si="2"/>
        <v>884</v>
      </c>
      <c r="D24" s="12">
        <f t="shared" si="3"/>
        <v>1</v>
      </c>
      <c r="E24" s="3"/>
      <c r="F24" s="6"/>
      <c r="G24" s="6"/>
      <c r="H24" s="6"/>
      <c r="I24" s="18">
        <f t="shared" si="4"/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300.0</v>
      </c>
      <c r="B25" s="12">
        <f t="shared" si="1"/>
        <v>1</v>
      </c>
      <c r="C25" s="13">
        <f t="shared" si="2"/>
        <v>889</v>
      </c>
      <c r="D25" s="12">
        <f t="shared" si="3"/>
        <v>1</v>
      </c>
      <c r="E25" s="3"/>
      <c r="F25" s="6"/>
      <c r="G25" s="6"/>
      <c r="H25" s="6"/>
      <c r="I25" s="18">
        <f t="shared" si="4"/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301.0</v>
      </c>
      <c r="B26" s="12">
        <f t="shared" si="1"/>
        <v>1</v>
      </c>
      <c r="C26" s="13">
        <f t="shared" si="2"/>
        <v>894</v>
      </c>
      <c r="D26" s="12">
        <f t="shared" si="3"/>
        <v>1</v>
      </c>
      <c r="E26" s="3"/>
      <c r="F26" s="6"/>
      <c r="G26" s="6"/>
      <c r="H26" s="6"/>
      <c r="I26" s="18">
        <f t="shared" si="4"/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302.0</v>
      </c>
      <c r="B27" s="12">
        <f t="shared" si="1"/>
        <v>1</v>
      </c>
      <c r="C27" s="13">
        <f t="shared" si="2"/>
        <v>903</v>
      </c>
      <c r="D27" s="12">
        <f t="shared" si="3"/>
        <v>1</v>
      </c>
      <c r="E27" s="3"/>
      <c r="F27" s="6"/>
      <c r="G27" s="6"/>
      <c r="H27" s="6"/>
      <c r="I27" s="18">
        <f t="shared" si="4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304.0</v>
      </c>
      <c r="B28" s="12">
        <f t="shared" si="1"/>
        <v>1</v>
      </c>
      <c r="C28" s="13">
        <f t="shared" si="2"/>
        <v>907</v>
      </c>
      <c r="D28" s="12">
        <f t="shared" si="3"/>
        <v>1</v>
      </c>
      <c r="E28" s="3"/>
      <c r="F28" s="6"/>
      <c r="G28" s="6"/>
      <c r="H28" s="6"/>
      <c r="I28" s="18">
        <f t="shared" si="4"/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308.0</v>
      </c>
      <c r="B29" s="12">
        <f t="shared" si="1"/>
        <v>1</v>
      </c>
      <c r="C29" s="13">
        <f t="shared" si="2"/>
        <v>914</v>
      </c>
      <c r="D29" s="12">
        <f t="shared" si="3"/>
        <v>1</v>
      </c>
      <c r="E29" s="3"/>
      <c r="F29" s="6"/>
      <c r="G29" s="6"/>
      <c r="H29" s="6"/>
      <c r="I29" s="18">
        <f t="shared" si="4"/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320.0</v>
      </c>
      <c r="B30" s="12">
        <f t="shared" si="1"/>
        <v>1</v>
      </c>
      <c r="C30" s="13">
        <f t="shared" si="2"/>
        <v>932</v>
      </c>
      <c r="D30" s="12">
        <f t="shared" si="3"/>
        <v>1</v>
      </c>
      <c r="E30" s="3"/>
      <c r="F30" s="6"/>
      <c r="G30" s="6"/>
      <c r="H30" s="6"/>
      <c r="I30" s="18">
        <f t="shared" si="4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322.0</v>
      </c>
      <c r="B31" s="12">
        <f t="shared" si="1"/>
        <v>1</v>
      </c>
      <c r="C31" s="13">
        <f t="shared" si="2"/>
        <v>950</v>
      </c>
      <c r="D31" s="12">
        <f t="shared" si="3"/>
        <v>1</v>
      </c>
      <c r="E31" s="3"/>
      <c r="F31" s="6"/>
      <c r="G31" s="6"/>
      <c r="H31" s="6"/>
      <c r="I31" s="18">
        <f t="shared" si="4"/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321.0</v>
      </c>
      <c r="B32" s="12">
        <f t="shared" si="1"/>
        <v>-1</v>
      </c>
      <c r="C32" s="13">
        <f t="shared" si="2"/>
        <v>963</v>
      </c>
      <c r="D32" s="12">
        <f t="shared" si="3"/>
        <v>1</v>
      </c>
      <c r="E32" s="3"/>
      <c r="F32" s="6"/>
      <c r="G32" s="6"/>
      <c r="H32" s="6"/>
      <c r="I32" s="18">
        <f t="shared" si="4"/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333.0</v>
      </c>
      <c r="B33" s="12">
        <f t="shared" si="1"/>
        <v>1</v>
      </c>
      <c r="C33" s="13">
        <f t="shared" si="2"/>
        <v>976</v>
      </c>
      <c r="D33" s="12">
        <f t="shared" si="3"/>
        <v>1</v>
      </c>
      <c r="E33" s="3"/>
      <c r="F33" s="6"/>
      <c r="G33" s="6"/>
      <c r="H33" s="6"/>
      <c r="I33" s="18">
        <f t="shared" si="4"/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350.0</v>
      </c>
      <c r="B34" s="12">
        <f t="shared" si="1"/>
        <v>1</v>
      </c>
      <c r="C34" s="13">
        <f t="shared" si="2"/>
        <v>1004</v>
      </c>
      <c r="D34" s="12">
        <f t="shared" si="3"/>
        <v>1</v>
      </c>
      <c r="E34" s="3"/>
      <c r="F34" s="6"/>
      <c r="G34" s="6"/>
      <c r="H34" s="6"/>
      <c r="I34" s="18">
        <f t="shared" si="4"/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345.0</v>
      </c>
      <c r="B35" s="12">
        <f t="shared" si="1"/>
        <v>-1</v>
      </c>
      <c r="C35" s="13">
        <f t="shared" si="2"/>
        <v>1028</v>
      </c>
      <c r="D35" s="12">
        <f t="shared" si="3"/>
        <v>1</v>
      </c>
      <c r="E35" s="3"/>
      <c r="F35" s="6"/>
      <c r="G35" s="6"/>
      <c r="H35" s="6"/>
      <c r="I35" s="18">
        <f t="shared" si="4"/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348.0</v>
      </c>
      <c r="B36" s="12">
        <f t="shared" si="1"/>
        <v>1</v>
      </c>
      <c r="C36" s="13">
        <f t="shared" si="2"/>
        <v>1043</v>
      </c>
      <c r="D36" s="12">
        <f t="shared" si="3"/>
        <v>1</v>
      </c>
      <c r="E36" s="3"/>
      <c r="F36" s="6"/>
      <c r="G36" s="6"/>
      <c r="H36" s="6"/>
      <c r="I36" s="18">
        <f t="shared" si="4"/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347.0</v>
      </c>
      <c r="B37" s="12">
        <f t="shared" si="1"/>
        <v>-1</v>
      </c>
      <c r="C37" s="13">
        <f t="shared" si="2"/>
        <v>1040</v>
      </c>
      <c r="D37" s="12">
        <f t="shared" si="3"/>
        <v>1</v>
      </c>
      <c r="E37" s="3"/>
      <c r="F37" s="6"/>
      <c r="G37" s="6"/>
      <c r="H37" s="6"/>
      <c r="I37" s="18">
        <f t="shared" si="4"/>
        <v>-1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351.0</v>
      </c>
      <c r="B38" s="12">
        <f t="shared" si="1"/>
        <v>1</v>
      </c>
      <c r="C38" s="13">
        <f t="shared" si="2"/>
        <v>1046</v>
      </c>
      <c r="D38" s="12">
        <f t="shared" si="3"/>
        <v>-1</v>
      </c>
      <c r="E38" s="3"/>
      <c r="F38" s="6"/>
      <c r="G38" s="6"/>
      <c r="H38" s="6"/>
      <c r="I38" s="18">
        <f t="shared" si="4"/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348.0</v>
      </c>
      <c r="B39" s="12">
        <f t="shared" si="1"/>
        <v>-1</v>
      </c>
      <c r="C39" s="13">
        <f t="shared" si="2"/>
        <v>1046</v>
      </c>
      <c r="D39" s="12">
        <f t="shared" si="3"/>
        <v>1</v>
      </c>
      <c r="E39" s="3"/>
      <c r="F39" s="6"/>
      <c r="G39" s="6"/>
      <c r="H39" s="6"/>
      <c r="I39" s="18">
        <f t="shared" si="4"/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349.0</v>
      </c>
      <c r="B40" s="12">
        <f t="shared" si="1"/>
        <v>1</v>
      </c>
      <c r="C40" s="13">
        <f t="shared" si="2"/>
        <v>1048</v>
      </c>
      <c r="D40" s="12">
        <f t="shared" si="3"/>
        <v>0</v>
      </c>
      <c r="E40" s="3"/>
      <c r="F40" s="6"/>
      <c r="G40" s="6"/>
      <c r="H40" s="6"/>
      <c r="I40" s="18">
        <f t="shared" si="4"/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345.0</v>
      </c>
      <c r="B41" s="12">
        <f t="shared" si="1"/>
        <v>-1</v>
      </c>
      <c r="C41" s="13">
        <f t="shared" si="2"/>
        <v>1042</v>
      </c>
      <c r="D41" s="12">
        <f t="shared" si="3"/>
        <v>1</v>
      </c>
      <c r="E41" s="3"/>
      <c r="F41" s="6"/>
      <c r="G41" s="6"/>
      <c r="H41" s="6"/>
      <c r="I41" s="18">
        <f t="shared" si="4"/>
        <v>-1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353.0</v>
      </c>
      <c r="B42" s="12">
        <f t="shared" si="1"/>
        <v>1</v>
      </c>
      <c r="C42" s="13">
        <f t="shared" si="2"/>
        <v>1047</v>
      </c>
      <c r="D42" s="12">
        <f t="shared" si="3"/>
        <v>-1</v>
      </c>
      <c r="E42" s="3"/>
      <c r="F42" s="6"/>
      <c r="G42" s="6"/>
      <c r="H42" s="6"/>
      <c r="I42" s="18">
        <f t="shared" si="4"/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366.0</v>
      </c>
      <c r="B43" s="12">
        <f t="shared" si="1"/>
        <v>1</v>
      </c>
      <c r="C43" s="13">
        <f t="shared" si="2"/>
        <v>1064</v>
      </c>
      <c r="D43" s="12">
        <f t="shared" si="3"/>
        <v>1</v>
      </c>
      <c r="E43" s="3"/>
      <c r="F43" s="6"/>
      <c r="G43" s="6"/>
      <c r="H43" s="6"/>
      <c r="I43" s="18">
        <f t="shared" si="4"/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376.0</v>
      </c>
      <c r="B44" s="12">
        <f t="shared" si="1"/>
        <v>1</v>
      </c>
      <c r="C44" s="13">
        <f t="shared" si="2"/>
        <v>1095</v>
      </c>
      <c r="D44" s="12">
        <f t="shared" si="3"/>
        <v>1</v>
      </c>
      <c r="E44" s="3"/>
      <c r="F44" s="6"/>
      <c r="G44" s="6"/>
      <c r="H44" s="6"/>
      <c r="I44" s="18">
        <f t="shared" si="4"/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384.0</v>
      </c>
      <c r="B45" s="12">
        <f t="shared" si="1"/>
        <v>1</v>
      </c>
      <c r="C45" s="13">
        <f t="shared" si="2"/>
        <v>1126</v>
      </c>
      <c r="D45" s="12">
        <f t="shared" si="3"/>
        <v>1</v>
      </c>
      <c r="E45" s="3"/>
      <c r="F45" s="6"/>
      <c r="G45" s="6"/>
      <c r="H45" s="6"/>
      <c r="I45" s="18">
        <f t="shared" si="4"/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387.0</v>
      </c>
      <c r="B46" s="12">
        <f t="shared" si="1"/>
        <v>1</v>
      </c>
      <c r="C46" s="13">
        <f t="shared" si="2"/>
        <v>1147</v>
      </c>
      <c r="D46" s="12">
        <f t="shared" si="3"/>
        <v>1</v>
      </c>
      <c r="E46" s="3"/>
      <c r="F46" s="6"/>
      <c r="G46" s="6"/>
      <c r="H46" s="6"/>
      <c r="I46" s="18">
        <f t="shared" si="4"/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390.0</v>
      </c>
      <c r="B47" s="12">
        <f t="shared" si="1"/>
        <v>1</v>
      </c>
      <c r="C47" s="13">
        <f t="shared" si="2"/>
        <v>1161</v>
      </c>
      <c r="D47" s="12">
        <f t="shared" si="3"/>
        <v>1</v>
      </c>
      <c r="E47" s="3"/>
      <c r="F47" s="6"/>
      <c r="G47" s="6"/>
      <c r="H47" s="6"/>
      <c r="I47" s="18">
        <f t="shared" si="4"/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391.0</v>
      </c>
      <c r="B48" s="12">
        <f t="shared" si="1"/>
        <v>1</v>
      </c>
      <c r="C48" s="13">
        <f t="shared" si="2"/>
        <v>1168</v>
      </c>
      <c r="D48" s="12">
        <f t="shared" si="3"/>
        <v>1</v>
      </c>
      <c r="E48" s="3"/>
      <c r="F48" s="6"/>
      <c r="G48" s="6"/>
      <c r="H48" s="6"/>
      <c r="I48" s="18">
        <f t="shared" si="4"/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378.0</v>
      </c>
      <c r="B49" s="12">
        <f t="shared" si="1"/>
        <v>-1</v>
      </c>
      <c r="C49" s="13">
        <f t="shared" si="2"/>
        <v>1159</v>
      </c>
      <c r="D49" s="12">
        <f t="shared" si="3"/>
        <v>1</v>
      </c>
      <c r="E49" s="3"/>
      <c r="F49" s="6"/>
      <c r="G49" s="6"/>
      <c r="H49" s="6"/>
      <c r="I49" s="18">
        <f t="shared" si="4"/>
        <v>-1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382.0</v>
      </c>
      <c r="B50" s="12">
        <f t="shared" si="1"/>
        <v>1</v>
      </c>
      <c r="C50" s="13">
        <f t="shared" si="2"/>
        <v>1151</v>
      </c>
      <c r="D50" s="12">
        <f t="shared" si="3"/>
        <v>-1</v>
      </c>
      <c r="E50" s="3"/>
      <c r="F50" s="6"/>
      <c r="G50" s="6"/>
      <c r="H50" s="6"/>
      <c r="I50" s="18">
        <f t="shared" si="4"/>
        <v>-1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394.0</v>
      </c>
      <c r="B51" s="12">
        <f t="shared" si="1"/>
        <v>1</v>
      </c>
      <c r="C51" s="13">
        <f t="shared" si="2"/>
        <v>1154</v>
      </c>
      <c r="D51" s="12">
        <f t="shared" si="3"/>
        <v>-1</v>
      </c>
      <c r="E51" s="3"/>
      <c r="F51" s="6"/>
      <c r="G51" s="6"/>
      <c r="H51" s="6"/>
      <c r="I51" s="18">
        <f t="shared" si="4"/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409.0</v>
      </c>
      <c r="B52" s="12">
        <f t="shared" si="1"/>
        <v>1</v>
      </c>
      <c r="C52" s="13">
        <f t="shared" si="2"/>
        <v>1185</v>
      </c>
      <c r="D52" s="12">
        <f t="shared" si="3"/>
        <v>1</v>
      </c>
      <c r="E52" s="3"/>
      <c r="F52" s="6"/>
      <c r="G52" s="6"/>
      <c r="H52" s="6"/>
      <c r="I52" s="18">
        <f t="shared" si="4"/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411.0</v>
      </c>
      <c r="B53" s="12">
        <f t="shared" si="1"/>
        <v>1</v>
      </c>
      <c r="C53" s="13">
        <f t="shared" si="2"/>
        <v>1214</v>
      </c>
      <c r="D53" s="12">
        <f t="shared" si="3"/>
        <v>1</v>
      </c>
      <c r="E53" s="3"/>
      <c r="F53" s="6"/>
      <c r="G53" s="6"/>
      <c r="H53" s="6"/>
      <c r="I53" s="18">
        <f t="shared" si="4"/>
        <v>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415.0</v>
      </c>
      <c r="B54" s="12">
        <f t="shared" si="1"/>
        <v>1</v>
      </c>
      <c r="C54" s="13">
        <f t="shared" si="2"/>
        <v>1235</v>
      </c>
      <c r="D54" s="12">
        <f t="shared" si="3"/>
        <v>1</v>
      </c>
      <c r="E54" s="3"/>
      <c r="F54" s="6"/>
      <c r="G54" s="6"/>
      <c r="H54" s="6"/>
      <c r="I54" s="18">
        <f t="shared" si="4"/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419.0</v>
      </c>
      <c r="B55" s="12">
        <f t="shared" si="1"/>
        <v>1</v>
      </c>
      <c r="C55" s="13">
        <f t="shared" si="2"/>
        <v>1245</v>
      </c>
      <c r="D55" s="12">
        <f t="shared" si="3"/>
        <v>1</v>
      </c>
      <c r="E55" s="3"/>
      <c r="F55" s="6"/>
      <c r="G55" s="6"/>
      <c r="H55" s="6"/>
      <c r="I55" s="18">
        <f t="shared" si="4"/>
        <v>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424.0</v>
      </c>
      <c r="B56" s="12">
        <f t="shared" si="1"/>
        <v>1</v>
      </c>
      <c r="C56" s="13">
        <f t="shared" si="2"/>
        <v>1258</v>
      </c>
      <c r="D56" s="12">
        <f t="shared" si="3"/>
        <v>1</v>
      </c>
      <c r="E56" s="3"/>
      <c r="F56" s="6"/>
      <c r="G56" s="6"/>
      <c r="H56" s="6"/>
      <c r="I56" s="18">
        <f t="shared" si="4"/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425.0</v>
      </c>
      <c r="B57" s="12">
        <f t="shared" si="1"/>
        <v>1</v>
      </c>
      <c r="C57" s="13">
        <f t="shared" si="2"/>
        <v>1268</v>
      </c>
      <c r="D57" s="12">
        <f t="shared" si="3"/>
        <v>1</v>
      </c>
      <c r="E57" s="3"/>
      <c r="F57" s="6"/>
      <c r="G57" s="6"/>
      <c r="H57" s="6"/>
      <c r="I57" s="18">
        <f t="shared" si="4"/>
        <v>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>
        <v>427.0</v>
      </c>
      <c r="B58" s="12">
        <f t="shared" si="1"/>
        <v>1</v>
      </c>
      <c r="C58" s="13">
        <f t="shared" si="2"/>
        <v>1276</v>
      </c>
      <c r="D58" s="12">
        <f t="shared" si="3"/>
        <v>1</v>
      </c>
      <c r="E58" s="3"/>
      <c r="F58" s="6"/>
      <c r="G58" s="6"/>
      <c r="H58" s="6"/>
      <c r="I58" s="18">
        <f t="shared" si="4"/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>
        <v>428.0</v>
      </c>
      <c r="B59" s="12">
        <f t="shared" si="1"/>
        <v>1</v>
      </c>
      <c r="C59" s="13">
        <f t="shared" si="2"/>
        <v>1280</v>
      </c>
      <c r="D59" s="12">
        <f t="shared" si="3"/>
        <v>1</v>
      </c>
      <c r="E59" s="3"/>
      <c r="F59" s="6"/>
      <c r="G59" s="6"/>
      <c r="H59" s="6"/>
      <c r="I59" s="18">
        <f t="shared" si="4"/>
        <v>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>
        <v>436.0</v>
      </c>
      <c r="B60" s="12">
        <f t="shared" si="1"/>
        <v>1</v>
      </c>
      <c r="C60" s="13">
        <f t="shared" si="2"/>
        <v>1291</v>
      </c>
      <c r="D60" s="12">
        <f t="shared" si="3"/>
        <v>1</v>
      </c>
      <c r="E60" s="3"/>
      <c r="F60" s="6"/>
      <c r="G60" s="6"/>
      <c r="H60" s="6"/>
      <c r="I60" s="18">
        <f t="shared" si="4"/>
        <v>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>
        <v>445.0</v>
      </c>
      <c r="B61" s="12">
        <f t="shared" si="1"/>
        <v>1</v>
      </c>
      <c r="C61" s="13">
        <f t="shared" si="2"/>
        <v>1309</v>
      </c>
      <c r="D61" s="12">
        <f t="shared" si="3"/>
        <v>1</v>
      </c>
      <c r="E61" s="3"/>
      <c r="F61" s="6"/>
      <c r="G61" s="6"/>
      <c r="H61" s="6"/>
      <c r="I61" s="18">
        <f t="shared" si="4"/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>
        <v>446.0</v>
      </c>
      <c r="B62" s="12">
        <f t="shared" si="1"/>
        <v>1</v>
      </c>
      <c r="C62" s="13">
        <f t="shared" si="2"/>
        <v>1327</v>
      </c>
      <c r="D62" s="12">
        <f t="shared" si="3"/>
        <v>1</v>
      </c>
      <c r="E62" s="3"/>
      <c r="F62" s="6"/>
      <c r="G62" s="6"/>
      <c r="H62" s="6"/>
      <c r="I62" s="18">
        <f t="shared" si="4"/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>
        <v>459.0</v>
      </c>
      <c r="B63" s="12">
        <f t="shared" si="1"/>
        <v>1</v>
      </c>
      <c r="C63" s="13">
        <f t="shared" si="2"/>
        <v>1350</v>
      </c>
      <c r="D63" s="12">
        <f t="shared" si="3"/>
        <v>1</v>
      </c>
      <c r="E63" s="3"/>
      <c r="F63" s="6"/>
      <c r="G63" s="6"/>
      <c r="H63" s="6"/>
      <c r="I63" s="18">
        <f t="shared" si="4"/>
        <v>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>
        <v>464.0</v>
      </c>
      <c r="B64" s="12">
        <f t="shared" si="1"/>
        <v>1</v>
      </c>
      <c r="C64" s="13">
        <f t="shared" si="2"/>
        <v>1369</v>
      </c>
      <c r="D64" s="12">
        <f t="shared" si="3"/>
        <v>1</v>
      </c>
      <c r="E64" s="3"/>
      <c r="F64" s="6"/>
      <c r="G64" s="6"/>
      <c r="H64" s="6"/>
      <c r="I64" s="18">
        <f t="shared" si="4"/>
        <v>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>
        <v>478.0</v>
      </c>
      <c r="B65" s="12">
        <f t="shared" si="1"/>
        <v>1</v>
      </c>
      <c r="C65" s="13">
        <f t="shared" si="2"/>
        <v>1401</v>
      </c>
      <c r="D65" s="12">
        <f t="shared" si="3"/>
        <v>1</v>
      </c>
      <c r="E65" s="3"/>
      <c r="F65" s="6"/>
      <c r="G65" s="6"/>
      <c r="H65" s="6"/>
      <c r="I65" s="18">
        <f t="shared" si="4"/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>
        <v>479.0</v>
      </c>
      <c r="B66" s="12">
        <f t="shared" si="1"/>
        <v>1</v>
      </c>
      <c r="C66" s="13">
        <f t="shared" si="2"/>
        <v>1421</v>
      </c>
      <c r="D66" s="12">
        <f t="shared" si="3"/>
        <v>1</v>
      </c>
      <c r="E66" s="3"/>
      <c r="F66" s="6"/>
      <c r="G66" s="6"/>
      <c r="H66" s="6"/>
      <c r="I66" s="18">
        <f t="shared" si="4"/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>
        <v>493.0</v>
      </c>
      <c r="B67" s="12">
        <f t="shared" si="1"/>
        <v>1</v>
      </c>
      <c r="C67" s="13">
        <f t="shared" si="2"/>
        <v>1450</v>
      </c>
      <c r="D67" s="12">
        <f t="shared" si="3"/>
        <v>1</v>
      </c>
      <c r="E67" s="3"/>
      <c r="F67" s="6"/>
      <c r="G67" s="6"/>
      <c r="H67" s="6"/>
      <c r="I67" s="18">
        <f t="shared" si="4"/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>
        <v>492.0</v>
      </c>
      <c r="B68" s="12">
        <f t="shared" si="1"/>
        <v>-1</v>
      </c>
      <c r="C68" s="13">
        <f t="shared" si="2"/>
        <v>1464</v>
      </c>
      <c r="D68" s="12">
        <f t="shared" si="3"/>
        <v>1</v>
      </c>
      <c r="E68" s="3"/>
      <c r="F68" s="6"/>
      <c r="G68" s="6"/>
      <c r="H68" s="6"/>
      <c r="I68" s="18">
        <f t="shared" si="4"/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>
        <v>493.0</v>
      </c>
      <c r="B69" s="12">
        <f t="shared" si="1"/>
        <v>1</v>
      </c>
      <c r="C69" s="13">
        <f t="shared" si="2"/>
        <v>1478</v>
      </c>
      <c r="D69" s="12">
        <f t="shared" si="3"/>
        <v>1</v>
      </c>
      <c r="E69" s="3"/>
      <c r="F69" s="6"/>
      <c r="G69" s="6"/>
      <c r="H69" s="6"/>
      <c r="I69" s="18">
        <f t="shared" si="4"/>
        <v>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>
        <v>482.0</v>
      </c>
      <c r="B70" s="12">
        <f t="shared" si="1"/>
        <v>-1</v>
      </c>
      <c r="C70" s="13">
        <f t="shared" si="2"/>
        <v>1467</v>
      </c>
      <c r="D70" s="12">
        <f t="shared" si="3"/>
        <v>1</v>
      </c>
      <c r="E70" s="3"/>
      <c r="F70" s="6"/>
      <c r="G70" s="6"/>
      <c r="H70" s="6"/>
      <c r="I70" s="18">
        <f t="shared" si="4"/>
        <v>-1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>
        <v>484.0</v>
      </c>
      <c r="B71" s="12">
        <f t="shared" si="1"/>
        <v>1</v>
      </c>
      <c r="C71" s="13">
        <f t="shared" si="2"/>
        <v>1459</v>
      </c>
      <c r="D71" s="12">
        <f t="shared" si="3"/>
        <v>-1</v>
      </c>
      <c r="E71" s="3"/>
      <c r="F71" s="6"/>
      <c r="G71" s="6"/>
      <c r="H71" s="6"/>
      <c r="I71" s="18">
        <f t="shared" si="4"/>
        <v>-1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>
        <v>491.0</v>
      </c>
      <c r="B72" s="12">
        <f t="shared" si="1"/>
        <v>1</v>
      </c>
      <c r="C72" s="13">
        <f t="shared" si="2"/>
        <v>1457</v>
      </c>
      <c r="D72" s="12">
        <f t="shared" si="3"/>
        <v>-1</v>
      </c>
      <c r="E72" s="3"/>
      <c r="F72" s="6"/>
      <c r="G72" s="6"/>
      <c r="H72" s="6"/>
      <c r="I72" s="18">
        <f t="shared" si="4"/>
        <v>-1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>
        <v>492.0</v>
      </c>
      <c r="B73" s="12">
        <f t="shared" si="1"/>
        <v>1</v>
      </c>
      <c r="C73" s="13">
        <f t="shared" si="2"/>
        <v>1467</v>
      </c>
      <c r="D73" s="12">
        <f t="shared" si="3"/>
        <v>-1</v>
      </c>
      <c r="E73" s="3"/>
      <c r="F73" s="6"/>
      <c r="G73" s="6"/>
      <c r="H73" s="6"/>
      <c r="I73" s="18">
        <f t="shared" si="4"/>
        <v>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>
        <v>497.0</v>
      </c>
      <c r="B74" s="12">
        <f t="shared" si="1"/>
        <v>1</v>
      </c>
      <c r="C74" s="13">
        <f t="shared" si="2"/>
        <v>1480</v>
      </c>
      <c r="D74" s="12">
        <f t="shared" si="3"/>
        <v>1</v>
      </c>
      <c r="E74" s="3"/>
      <c r="F74" s="6"/>
      <c r="G74" s="6"/>
      <c r="H74" s="6"/>
      <c r="I74" s="18">
        <f t="shared" si="4"/>
        <v>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>
        <v>501.0</v>
      </c>
      <c r="B75" s="12">
        <f t="shared" si="1"/>
        <v>1</v>
      </c>
      <c r="C75" s="13">
        <f t="shared" si="2"/>
        <v>1490</v>
      </c>
      <c r="D75" s="12">
        <f t="shared" si="3"/>
        <v>1</v>
      </c>
      <c r="E75" s="3"/>
      <c r="F75" s="6"/>
      <c r="G75" s="6"/>
      <c r="H75" s="6"/>
      <c r="I75" s="18">
        <f t="shared" si="4"/>
        <v>1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>
        <v>506.0</v>
      </c>
      <c r="B76" s="12">
        <f t="shared" si="1"/>
        <v>1</v>
      </c>
      <c r="C76" s="13">
        <f t="shared" si="2"/>
        <v>1504</v>
      </c>
      <c r="D76" s="12">
        <f t="shared" si="3"/>
        <v>1</v>
      </c>
      <c r="E76" s="3"/>
      <c r="F76" s="6"/>
      <c r="G76" s="6"/>
      <c r="H76" s="6"/>
      <c r="I76" s="18">
        <f t="shared" si="4"/>
        <v>1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>
        <v>509.0</v>
      </c>
      <c r="B77" s="12">
        <f t="shared" si="1"/>
        <v>1</v>
      </c>
      <c r="C77" s="13">
        <f t="shared" si="2"/>
        <v>1516</v>
      </c>
      <c r="D77" s="12">
        <f t="shared" si="3"/>
        <v>1</v>
      </c>
      <c r="E77" s="3"/>
      <c r="F77" s="6"/>
      <c r="G77" s="6"/>
      <c r="H77" s="6"/>
      <c r="I77" s="18">
        <f t="shared" si="4"/>
        <v>1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>
        <v>521.0</v>
      </c>
      <c r="B78" s="12">
        <f t="shared" si="1"/>
        <v>1</v>
      </c>
      <c r="C78" s="13">
        <f t="shared" si="2"/>
        <v>1536</v>
      </c>
      <c r="D78" s="12">
        <f t="shared" si="3"/>
        <v>1</v>
      </c>
      <c r="E78" s="3"/>
      <c r="F78" s="6"/>
      <c r="G78" s="6"/>
      <c r="H78" s="6"/>
      <c r="I78" s="18">
        <f t="shared" si="4"/>
        <v>1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>
        <v>526.0</v>
      </c>
      <c r="B79" s="12">
        <f t="shared" si="1"/>
        <v>1</v>
      </c>
      <c r="C79" s="13">
        <f t="shared" si="2"/>
        <v>1556</v>
      </c>
      <c r="D79" s="12">
        <f t="shared" si="3"/>
        <v>1</v>
      </c>
      <c r="E79" s="3"/>
      <c r="F79" s="6"/>
      <c r="G79" s="6"/>
      <c r="H79" s="6"/>
      <c r="I79" s="18">
        <f t="shared" si="4"/>
        <v>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>
        <v>527.0</v>
      </c>
      <c r="B80" s="12">
        <f t="shared" si="1"/>
        <v>1</v>
      </c>
      <c r="C80" s="13">
        <f t="shared" si="2"/>
        <v>1574</v>
      </c>
      <c r="D80" s="12">
        <f t="shared" si="3"/>
        <v>1</v>
      </c>
      <c r="E80" s="3"/>
      <c r="F80" s="6"/>
      <c r="G80" s="6"/>
      <c r="H80" s="6"/>
      <c r="I80" s="18">
        <f t="shared" si="4"/>
        <v>1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>
        <v>539.0</v>
      </c>
      <c r="B81" s="12">
        <f t="shared" si="1"/>
        <v>1</v>
      </c>
      <c r="C81" s="13">
        <f t="shared" si="2"/>
        <v>1592</v>
      </c>
      <c r="D81" s="12">
        <f t="shared" si="3"/>
        <v>1</v>
      </c>
      <c r="E81" s="3"/>
      <c r="F81" s="6"/>
      <c r="G81" s="6"/>
      <c r="H81" s="6"/>
      <c r="I81" s="18">
        <f t="shared" si="4"/>
        <v>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>
        <v>546.0</v>
      </c>
      <c r="B82" s="12">
        <f t="shared" si="1"/>
        <v>1</v>
      </c>
      <c r="C82" s="13">
        <f t="shared" si="2"/>
        <v>1612</v>
      </c>
      <c r="D82" s="12">
        <f t="shared" si="3"/>
        <v>1</v>
      </c>
      <c r="E82" s="3"/>
      <c r="F82" s="6"/>
      <c r="G82" s="6"/>
      <c r="H82" s="6"/>
      <c r="I82" s="18">
        <f t="shared" si="4"/>
        <v>1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>
        <v>547.0</v>
      </c>
      <c r="B83" s="12">
        <f t="shared" si="1"/>
        <v>1</v>
      </c>
      <c r="C83" s="13">
        <f t="shared" si="2"/>
        <v>1632</v>
      </c>
      <c r="D83" s="12">
        <f t="shared" si="3"/>
        <v>1</v>
      </c>
      <c r="E83" s="3"/>
      <c r="F83" s="6"/>
      <c r="G83" s="6"/>
      <c r="H83" s="6"/>
      <c r="I83" s="18">
        <f t="shared" si="4"/>
        <v>1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>
        <v>551.0</v>
      </c>
      <c r="B84" s="12">
        <f t="shared" si="1"/>
        <v>1</v>
      </c>
      <c r="C84" s="13">
        <f t="shared" si="2"/>
        <v>1644</v>
      </c>
      <c r="D84" s="12">
        <f t="shared" si="3"/>
        <v>1</v>
      </c>
      <c r="E84" s="3"/>
      <c r="F84" s="6"/>
      <c r="G84" s="6"/>
      <c r="H84" s="6"/>
      <c r="I84" s="18">
        <f t="shared" si="4"/>
        <v>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>
        <v>562.0</v>
      </c>
      <c r="B85" s="12">
        <f t="shared" si="1"/>
        <v>1</v>
      </c>
      <c r="C85" s="13">
        <f t="shared" si="2"/>
        <v>1660</v>
      </c>
      <c r="D85" s="12">
        <f t="shared" si="3"/>
        <v>1</v>
      </c>
      <c r="E85" s="3"/>
      <c r="F85" s="6"/>
      <c r="G85" s="6"/>
      <c r="H85" s="6"/>
      <c r="I85" s="18">
        <f t="shared" si="4"/>
        <v>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>
        <v>567.0</v>
      </c>
      <c r="B86" s="12">
        <f t="shared" si="1"/>
        <v>1</v>
      </c>
      <c r="C86" s="13">
        <f t="shared" si="2"/>
        <v>1680</v>
      </c>
      <c r="D86" s="12">
        <f t="shared" si="3"/>
        <v>1</v>
      </c>
      <c r="E86" s="3"/>
      <c r="F86" s="6"/>
      <c r="G86" s="6"/>
      <c r="H86" s="6"/>
      <c r="I86" s="18">
        <f t="shared" si="4"/>
        <v>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>
        <v>568.0</v>
      </c>
      <c r="B87" s="12">
        <f t="shared" si="1"/>
        <v>1</v>
      </c>
      <c r="C87" s="13">
        <f t="shared" si="2"/>
        <v>1697</v>
      </c>
      <c r="D87" s="12">
        <f t="shared" si="3"/>
        <v>1</v>
      </c>
      <c r="E87" s="3"/>
      <c r="F87" s="6"/>
      <c r="G87" s="6"/>
      <c r="H87" s="6"/>
      <c r="I87" s="18">
        <f t="shared" si="4"/>
        <v>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>
        <v>573.0</v>
      </c>
      <c r="B88" s="12">
        <f t="shared" si="1"/>
        <v>1</v>
      </c>
      <c r="C88" s="13">
        <f t="shared" si="2"/>
        <v>1708</v>
      </c>
      <c r="D88" s="12">
        <f t="shared" si="3"/>
        <v>1</v>
      </c>
      <c r="E88" s="3"/>
      <c r="F88" s="6"/>
      <c r="G88" s="6"/>
      <c r="H88" s="6"/>
      <c r="I88" s="18">
        <f t="shared" si="4"/>
        <v>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>
        <v>590.0</v>
      </c>
      <c r="B89" s="12">
        <f t="shared" si="1"/>
        <v>1</v>
      </c>
      <c r="C89" s="13">
        <f t="shared" si="2"/>
        <v>1731</v>
      </c>
      <c r="D89" s="12">
        <f t="shared" si="3"/>
        <v>1</v>
      </c>
      <c r="E89" s="3"/>
      <c r="F89" s="6"/>
      <c r="G89" s="6"/>
      <c r="H89" s="6"/>
      <c r="I89" s="18">
        <f t="shared" si="4"/>
        <v>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>
        <v>591.0</v>
      </c>
      <c r="B90" s="12">
        <f t="shared" si="1"/>
        <v>1</v>
      </c>
      <c r="C90" s="13">
        <f t="shared" si="2"/>
        <v>1754</v>
      </c>
      <c r="D90" s="12">
        <f t="shared" si="3"/>
        <v>1</v>
      </c>
      <c r="E90" s="3"/>
      <c r="F90" s="6"/>
      <c r="G90" s="6"/>
      <c r="H90" s="6"/>
      <c r="I90" s="18">
        <f t="shared" si="4"/>
        <v>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>
        <v>596.0</v>
      </c>
      <c r="B91" s="12">
        <f t="shared" si="1"/>
        <v>1</v>
      </c>
      <c r="C91" s="13">
        <f t="shared" si="2"/>
        <v>1777</v>
      </c>
      <c r="D91" s="12">
        <f t="shared" si="3"/>
        <v>1</v>
      </c>
      <c r="E91" s="3"/>
      <c r="F91" s="6"/>
      <c r="G91" s="6"/>
      <c r="H91" s="6"/>
      <c r="I91" s="18">
        <f t="shared" si="4"/>
        <v>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>
        <v>612.0</v>
      </c>
      <c r="B92" s="12">
        <f t="shared" si="1"/>
        <v>1</v>
      </c>
      <c r="C92" s="13">
        <f t="shared" si="2"/>
        <v>1799</v>
      </c>
      <c r="D92" s="12">
        <f t="shared" si="3"/>
        <v>1</v>
      </c>
      <c r="E92" s="3"/>
      <c r="F92" s="6"/>
      <c r="G92" s="6"/>
      <c r="H92" s="6"/>
      <c r="I92" s="18">
        <f t="shared" si="4"/>
        <v>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>
        <v>613.0</v>
      </c>
      <c r="B93" s="12">
        <f t="shared" si="1"/>
        <v>1</v>
      </c>
      <c r="C93" s="13">
        <f t="shared" si="2"/>
        <v>1821</v>
      </c>
      <c r="D93" s="12">
        <f t="shared" si="3"/>
        <v>1</v>
      </c>
      <c r="E93" s="3"/>
      <c r="F93" s="6"/>
      <c r="G93" s="6"/>
      <c r="H93" s="6"/>
      <c r="I93" s="18">
        <f t="shared" si="4"/>
        <v>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>
        <v>618.0</v>
      </c>
      <c r="B94" s="12">
        <f t="shared" si="1"/>
        <v>1</v>
      </c>
      <c r="C94" s="13">
        <f t="shared" si="2"/>
        <v>1843</v>
      </c>
      <c r="D94" s="12">
        <f t="shared" si="3"/>
        <v>1</v>
      </c>
      <c r="E94" s="3"/>
      <c r="F94" s="6"/>
      <c r="G94" s="6"/>
      <c r="H94" s="6"/>
      <c r="I94" s="18">
        <f t="shared" si="4"/>
        <v>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>
        <v>620.0</v>
      </c>
      <c r="B95" s="12">
        <f t="shared" si="1"/>
        <v>1</v>
      </c>
      <c r="C95" s="13">
        <f t="shared" si="2"/>
        <v>1851</v>
      </c>
      <c r="D95" s="12">
        <f t="shared" si="3"/>
        <v>1</v>
      </c>
      <c r="E95" s="3"/>
      <c r="F95" s="6"/>
      <c r="G95" s="6"/>
      <c r="H95" s="6"/>
      <c r="I95" s="18">
        <f t="shared" si="4"/>
        <v>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>
        <v>593.0</v>
      </c>
      <c r="B96" s="12">
        <f t="shared" si="1"/>
        <v>-1</v>
      </c>
      <c r="C96" s="13">
        <f t="shared" si="2"/>
        <v>1831</v>
      </c>
      <c r="D96" s="12">
        <f t="shared" si="3"/>
        <v>1</v>
      </c>
      <c r="E96" s="3"/>
      <c r="F96" s="6"/>
      <c r="G96" s="6"/>
      <c r="H96" s="6"/>
      <c r="I96" s="18">
        <f t="shared" si="4"/>
        <v>-1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>
        <v>594.0</v>
      </c>
      <c r="B97" s="12">
        <f t="shared" si="1"/>
        <v>1</v>
      </c>
      <c r="C97" s="13">
        <f t="shared" si="2"/>
        <v>1807</v>
      </c>
      <c r="D97" s="12">
        <f t="shared" si="3"/>
        <v>-1</v>
      </c>
      <c r="E97" s="3"/>
      <c r="F97" s="6"/>
      <c r="G97" s="6"/>
      <c r="H97" s="6"/>
      <c r="I97" s="18">
        <f t="shared" si="4"/>
        <v>-1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>
        <v>596.0</v>
      </c>
      <c r="B98" s="12">
        <f t="shared" si="1"/>
        <v>1</v>
      </c>
      <c r="C98" s="13">
        <f t="shared" si="2"/>
        <v>1783</v>
      </c>
      <c r="D98" s="12">
        <f t="shared" si="3"/>
        <v>-1</v>
      </c>
      <c r="E98" s="3"/>
      <c r="F98" s="6"/>
      <c r="G98" s="6"/>
      <c r="H98" s="6"/>
      <c r="I98" s="18">
        <f t="shared" si="4"/>
        <v>-1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>
        <v>597.0</v>
      </c>
      <c r="B99" s="12">
        <f t="shared" si="1"/>
        <v>1</v>
      </c>
      <c r="C99" s="13">
        <f t="shared" si="2"/>
        <v>1787</v>
      </c>
      <c r="D99" s="12">
        <f t="shared" si="3"/>
        <v>-1</v>
      </c>
      <c r="E99" s="3"/>
      <c r="F99" s="6"/>
      <c r="G99" s="6"/>
      <c r="H99" s="6"/>
      <c r="I99" s="18">
        <f t="shared" si="4"/>
        <v>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>
        <v>596.0</v>
      </c>
      <c r="B100" s="12">
        <f t="shared" si="1"/>
        <v>-1</v>
      </c>
      <c r="C100" s="13">
        <f t="shared" si="2"/>
        <v>1789</v>
      </c>
      <c r="D100" s="12">
        <f t="shared" si="3"/>
        <v>1</v>
      </c>
      <c r="E100" s="3"/>
      <c r="F100" s="6"/>
      <c r="G100" s="6"/>
      <c r="H100" s="6"/>
      <c r="I100" s="18">
        <f t="shared" si="4"/>
        <v>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>
        <v>612.0</v>
      </c>
      <c r="B101" s="12">
        <f t="shared" si="1"/>
        <v>1</v>
      </c>
      <c r="C101" s="13">
        <f t="shared" si="2"/>
        <v>1805</v>
      </c>
      <c r="D101" s="12">
        <f t="shared" si="3"/>
        <v>1</v>
      </c>
      <c r="E101" s="3"/>
      <c r="F101" s="6"/>
      <c r="G101" s="6"/>
      <c r="H101" s="6"/>
      <c r="I101" s="18">
        <f t="shared" si="4"/>
        <v>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>
        <v>616.0</v>
      </c>
      <c r="B102" s="12">
        <f t="shared" si="1"/>
        <v>1</v>
      </c>
      <c r="C102" s="13">
        <f t="shared" si="2"/>
        <v>1824</v>
      </c>
      <c r="D102" s="12">
        <f t="shared" si="3"/>
        <v>1</v>
      </c>
      <c r="E102" s="3"/>
      <c r="F102" s="6"/>
      <c r="G102" s="6"/>
      <c r="H102" s="6"/>
      <c r="I102" s="18">
        <f t="shared" si="4"/>
        <v>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>
        <v>618.0</v>
      </c>
      <c r="B103" s="12">
        <f t="shared" si="1"/>
        <v>1</v>
      </c>
      <c r="C103" s="13">
        <f t="shared" si="2"/>
        <v>1846</v>
      </c>
      <c r="D103" s="12">
        <f t="shared" si="3"/>
        <v>1</v>
      </c>
      <c r="E103" s="3"/>
      <c r="F103" s="6"/>
      <c r="G103" s="6"/>
      <c r="H103" s="6"/>
      <c r="I103" s="18">
        <f t="shared" si="4"/>
        <v>1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>
        <v>620.0</v>
      </c>
      <c r="B104" s="12">
        <f t="shared" si="1"/>
        <v>1</v>
      </c>
      <c r="C104" s="13">
        <f t="shared" si="2"/>
        <v>1854</v>
      </c>
      <c r="D104" s="12">
        <f t="shared" si="3"/>
        <v>1</v>
      </c>
      <c r="E104" s="3"/>
      <c r="F104" s="6"/>
      <c r="G104" s="6"/>
      <c r="H104" s="6"/>
      <c r="I104" s="18">
        <f t="shared" si="4"/>
        <v>1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>
        <v>621.0</v>
      </c>
      <c r="B105" s="12">
        <f t="shared" si="1"/>
        <v>1</v>
      </c>
      <c r="C105" s="13">
        <f t="shared" si="2"/>
        <v>1859</v>
      </c>
      <c r="D105" s="12">
        <f t="shared" si="3"/>
        <v>1</v>
      </c>
      <c r="E105" s="3"/>
      <c r="F105" s="6"/>
      <c r="G105" s="6"/>
      <c r="H105" s="6"/>
      <c r="I105" s="18">
        <f t="shared" si="4"/>
        <v>1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>
        <v>622.0</v>
      </c>
      <c r="B106" s="12">
        <f t="shared" si="1"/>
        <v>1</v>
      </c>
      <c r="C106" s="13">
        <f t="shared" si="2"/>
        <v>1863</v>
      </c>
      <c r="D106" s="12">
        <f t="shared" si="3"/>
        <v>1</v>
      </c>
      <c r="E106" s="3"/>
      <c r="F106" s="6"/>
      <c r="G106" s="6"/>
      <c r="H106" s="6"/>
      <c r="I106" s="18">
        <f t="shared" si="4"/>
        <v>1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>
        <v>611.0</v>
      </c>
      <c r="B107" s="12">
        <f t="shared" si="1"/>
        <v>-1</v>
      </c>
      <c r="C107" s="13">
        <f t="shared" si="2"/>
        <v>1854</v>
      </c>
      <c r="D107" s="12">
        <f t="shared" si="3"/>
        <v>1</v>
      </c>
      <c r="E107" s="3"/>
      <c r="F107" s="6"/>
      <c r="G107" s="6"/>
      <c r="H107" s="6"/>
      <c r="I107" s="18">
        <f t="shared" si="4"/>
        <v>-1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>
        <v>612.0</v>
      </c>
      <c r="B108" s="12">
        <f t="shared" si="1"/>
        <v>1</v>
      </c>
      <c r="C108" s="13">
        <f t="shared" si="2"/>
        <v>1845</v>
      </c>
      <c r="D108" s="12">
        <f t="shared" si="3"/>
        <v>-1</v>
      </c>
      <c r="E108" s="3"/>
      <c r="F108" s="6"/>
      <c r="G108" s="6"/>
      <c r="H108" s="6"/>
      <c r="I108" s="18">
        <f t="shared" si="4"/>
        <v>-1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>
        <v>613.0</v>
      </c>
      <c r="B109" s="12">
        <f t="shared" si="1"/>
        <v>1</v>
      </c>
      <c r="C109" s="13">
        <f t="shared" si="2"/>
        <v>1836</v>
      </c>
      <c r="D109" s="12">
        <f t="shared" si="3"/>
        <v>-1</v>
      </c>
      <c r="E109" s="3"/>
      <c r="F109" s="6"/>
      <c r="G109" s="6"/>
      <c r="H109" s="6"/>
      <c r="I109" s="18">
        <f t="shared" si="4"/>
        <v>-1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>
        <v>610.0</v>
      </c>
      <c r="B110" s="12">
        <f t="shared" si="1"/>
        <v>-1</v>
      </c>
      <c r="C110" s="13">
        <f t="shared" si="2"/>
        <v>1835</v>
      </c>
      <c r="D110" s="12">
        <f t="shared" si="3"/>
        <v>-1</v>
      </c>
      <c r="E110" s="3"/>
      <c r="F110" s="6"/>
      <c r="G110" s="6"/>
      <c r="H110" s="6"/>
      <c r="I110" s="18">
        <f t="shared" si="4"/>
        <v>-1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>
        <v>615.0</v>
      </c>
      <c r="B111" s="12">
        <f t="shared" si="1"/>
        <v>1</v>
      </c>
      <c r="C111" s="13">
        <f t="shared" si="2"/>
        <v>1838</v>
      </c>
      <c r="D111" s="12">
        <f t="shared" si="3"/>
        <v>-1</v>
      </c>
      <c r="E111" s="3"/>
      <c r="F111" s="6"/>
      <c r="G111" s="6"/>
      <c r="H111" s="6"/>
      <c r="I111" s="18">
        <f t="shared" si="4"/>
        <v>1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>
        <v>616.0</v>
      </c>
      <c r="B112" s="12">
        <f t="shared" si="1"/>
        <v>1</v>
      </c>
      <c r="C112" s="13">
        <f t="shared" si="2"/>
        <v>1841</v>
      </c>
      <c r="D112" s="12">
        <f t="shared" si="3"/>
        <v>1</v>
      </c>
      <c r="E112" s="3"/>
      <c r="F112" s="6"/>
      <c r="G112" s="6"/>
      <c r="H112" s="6"/>
      <c r="I112" s="18">
        <f t="shared" si="4"/>
        <v>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>
        <v>634.0</v>
      </c>
      <c r="B113" s="12">
        <f t="shared" si="1"/>
        <v>1</v>
      </c>
      <c r="C113" s="13">
        <f t="shared" si="2"/>
        <v>1865</v>
      </c>
      <c r="D113" s="12">
        <f t="shared" si="3"/>
        <v>1</v>
      </c>
      <c r="E113" s="3"/>
      <c r="F113" s="6"/>
      <c r="G113" s="6"/>
      <c r="H113" s="6"/>
      <c r="I113" s="18">
        <f t="shared" si="4"/>
        <v>1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>
        <v>647.0</v>
      </c>
      <c r="B114" s="12">
        <f t="shared" si="1"/>
        <v>1</v>
      </c>
      <c r="C114" s="13">
        <f t="shared" si="2"/>
        <v>1897</v>
      </c>
      <c r="D114" s="12">
        <f t="shared" si="3"/>
        <v>1</v>
      </c>
      <c r="E114" s="3"/>
      <c r="F114" s="6"/>
      <c r="G114" s="6"/>
      <c r="H114" s="6"/>
      <c r="I114" s="18">
        <f t="shared" si="4"/>
        <v>1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>
        <v>654.0</v>
      </c>
      <c r="B115" s="12">
        <f t="shared" si="1"/>
        <v>1</v>
      </c>
      <c r="C115" s="13">
        <f t="shared" si="2"/>
        <v>1935</v>
      </c>
      <c r="D115" s="12">
        <f t="shared" si="3"/>
        <v>1</v>
      </c>
      <c r="E115" s="3"/>
      <c r="F115" s="6"/>
      <c r="G115" s="6"/>
      <c r="H115" s="6"/>
      <c r="I115" s="18">
        <f t="shared" si="4"/>
        <v>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>
        <v>655.0</v>
      </c>
      <c r="B116" s="12">
        <f t="shared" si="1"/>
        <v>1</v>
      </c>
      <c r="C116" s="13">
        <f t="shared" si="2"/>
        <v>1956</v>
      </c>
      <c r="D116" s="12">
        <f t="shared" si="3"/>
        <v>1</v>
      </c>
      <c r="E116" s="3"/>
      <c r="F116" s="6"/>
      <c r="G116" s="6"/>
      <c r="H116" s="6"/>
      <c r="I116" s="18">
        <f t="shared" si="4"/>
        <v>1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>
        <v>656.0</v>
      </c>
      <c r="B117" s="12">
        <f t="shared" si="1"/>
        <v>1</v>
      </c>
      <c r="C117" s="13">
        <f t="shared" si="2"/>
        <v>1965</v>
      </c>
      <c r="D117" s="12">
        <f t="shared" si="3"/>
        <v>1</v>
      </c>
      <c r="E117" s="3"/>
      <c r="F117" s="6"/>
      <c r="G117" s="6"/>
      <c r="H117" s="6"/>
      <c r="I117" s="18">
        <f t="shared" si="4"/>
        <v>1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>
        <v>657.0</v>
      </c>
      <c r="B118" s="12">
        <f t="shared" si="1"/>
        <v>1</v>
      </c>
      <c r="C118" s="13">
        <f t="shared" si="2"/>
        <v>1968</v>
      </c>
      <c r="D118" s="12">
        <f t="shared" si="3"/>
        <v>1</v>
      </c>
      <c r="E118" s="3"/>
      <c r="F118" s="6"/>
      <c r="G118" s="6"/>
      <c r="H118" s="6"/>
      <c r="I118" s="18">
        <f t="shared" si="4"/>
        <v>1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>
        <v>659.0</v>
      </c>
      <c r="B119" s="12">
        <f t="shared" si="1"/>
        <v>1</v>
      </c>
      <c r="C119" s="13">
        <f t="shared" si="2"/>
        <v>1972</v>
      </c>
      <c r="D119" s="12">
        <f t="shared" si="3"/>
        <v>1</v>
      </c>
      <c r="E119" s="3"/>
      <c r="F119" s="6"/>
      <c r="G119" s="6"/>
      <c r="H119" s="6"/>
      <c r="I119" s="18">
        <f t="shared" si="4"/>
        <v>1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>
        <v>676.0</v>
      </c>
      <c r="B120" s="12">
        <f t="shared" si="1"/>
        <v>1</v>
      </c>
      <c r="C120" s="13">
        <f t="shared" si="2"/>
        <v>1992</v>
      </c>
      <c r="D120" s="12">
        <f t="shared" si="3"/>
        <v>1</v>
      </c>
      <c r="E120" s="3"/>
      <c r="F120" s="6"/>
      <c r="G120" s="6"/>
      <c r="H120" s="6"/>
      <c r="I120" s="18">
        <f t="shared" si="4"/>
        <v>1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>
        <v>678.0</v>
      </c>
      <c r="B121" s="12">
        <f t="shared" si="1"/>
        <v>1</v>
      </c>
      <c r="C121" s="13">
        <f t="shared" si="2"/>
        <v>2013</v>
      </c>
      <c r="D121" s="12">
        <f t="shared" si="3"/>
        <v>1</v>
      </c>
      <c r="E121" s="3"/>
      <c r="F121" s="6"/>
      <c r="G121" s="6"/>
      <c r="H121" s="6"/>
      <c r="I121" s="18">
        <f t="shared" si="4"/>
        <v>1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>
        <v>675.0</v>
      </c>
      <c r="B122" s="12">
        <f t="shared" si="1"/>
        <v>-1</v>
      </c>
      <c r="C122" s="13">
        <f t="shared" si="2"/>
        <v>2029</v>
      </c>
      <c r="D122" s="12">
        <f t="shared" si="3"/>
        <v>1</v>
      </c>
      <c r="E122" s="3"/>
      <c r="F122" s="6"/>
      <c r="G122" s="6"/>
      <c r="H122" s="6"/>
      <c r="I122" s="18">
        <f t="shared" si="4"/>
        <v>1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>
        <v>703.0</v>
      </c>
      <c r="B123" s="12">
        <f t="shared" si="1"/>
        <v>1</v>
      </c>
      <c r="C123" s="13">
        <f t="shared" si="2"/>
        <v>2056</v>
      </c>
      <c r="D123" s="12">
        <f t="shared" si="3"/>
        <v>1</v>
      </c>
      <c r="E123" s="3"/>
      <c r="F123" s="6"/>
      <c r="G123" s="6"/>
      <c r="H123" s="6"/>
      <c r="I123" s="18">
        <f t="shared" si="4"/>
        <v>1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>
        <v>715.0</v>
      </c>
      <c r="B124" s="12">
        <f t="shared" si="1"/>
        <v>1</v>
      </c>
      <c r="C124" s="13">
        <f t="shared" si="2"/>
        <v>2093</v>
      </c>
      <c r="D124" s="12">
        <f t="shared" si="3"/>
        <v>1</v>
      </c>
      <c r="E124" s="3"/>
      <c r="F124" s="6"/>
      <c r="G124" s="6"/>
      <c r="H124" s="6"/>
      <c r="I124" s="18">
        <f t="shared" si="4"/>
        <v>1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>
        <v>722.0</v>
      </c>
      <c r="B125" s="12">
        <f t="shared" si="1"/>
        <v>1</v>
      </c>
      <c r="C125" s="13">
        <f t="shared" si="2"/>
        <v>2140</v>
      </c>
      <c r="D125" s="12">
        <f t="shared" si="3"/>
        <v>1</v>
      </c>
      <c r="E125" s="3"/>
      <c r="F125" s="6"/>
      <c r="G125" s="6"/>
      <c r="H125" s="6"/>
      <c r="I125" s="18">
        <f t="shared" si="4"/>
        <v>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>
        <v>738.0</v>
      </c>
      <c r="B126" s="12">
        <f t="shared" si="1"/>
        <v>1</v>
      </c>
      <c r="C126" s="13">
        <f t="shared" si="2"/>
        <v>2175</v>
      </c>
      <c r="D126" s="12">
        <f t="shared" si="3"/>
        <v>1</v>
      </c>
      <c r="E126" s="3"/>
      <c r="F126" s="6"/>
      <c r="G126" s="6"/>
      <c r="H126" s="6"/>
      <c r="I126" s="18">
        <f t="shared" si="4"/>
        <v>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>
        <v>747.0</v>
      </c>
      <c r="B127" s="12">
        <f t="shared" si="1"/>
        <v>1</v>
      </c>
      <c r="C127" s="13">
        <f t="shared" si="2"/>
        <v>2207</v>
      </c>
      <c r="D127" s="12">
        <f t="shared" si="3"/>
        <v>1</v>
      </c>
      <c r="E127" s="3"/>
      <c r="F127" s="6"/>
      <c r="G127" s="6"/>
      <c r="H127" s="6"/>
      <c r="I127" s="18">
        <f t="shared" si="4"/>
        <v>1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>
        <v>760.0</v>
      </c>
      <c r="B128" s="12">
        <f t="shared" si="1"/>
        <v>1</v>
      </c>
      <c r="C128" s="13">
        <f t="shared" si="2"/>
        <v>2245</v>
      </c>
      <c r="D128" s="12">
        <f t="shared" si="3"/>
        <v>1</v>
      </c>
      <c r="E128" s="3"/>
      <c r="F128" s="6"/>
      <c r="G128" s="6"/>
      <c r="H128" s="6"/>
      <c r="I128" s="18">
        <f t="shared" si="4"/>
        <v>1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>
        <v>765.0</v>
      </c>
      <c r="B129" s="12">
        <f t="shared" si="1"/>
        <v>1</v>
      </c>
      <c r="C129" s="13">
        <f t="shared" si="2"/>
        <v>2272</v>
      </c>
      <c r="D129" s="12">
        <f t="shared" si="3"/>
        <v>1</v>
      </c>
      <c r="E129" s="3"/>
      <c r="F129" s="6"/>
      <c r="G129" s="6"/>
      <c r="H129" s="6"/>
      <c r="I129" s="18">
        <f t="shared" si="4"/>
        <v>1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>
        <v>771.0</v>
      </c>
      <c r="B130" s="12">
        <f t="shared" si="1"/>
        <v>1</v>
      </c>
      <c r="C130" s="13">
        <f t="shared" si="2"/>
        <v>2296</v>
      </c>
      <c r="D130" s="12">
        <f t="shared" si="3"/>
        <v>1</v>
      </c>
      <c r="E130" s="3"/>
      <c r="F130" s="6"/>
      <c r="G130" s="6"/>
      <c r="H130" s="6"/>
      <c r="I130" s="18">
        <f t="shared" si="4"/>
        <v>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>
        <v>784.0</v>
      </c>
      <c r="B131" s="12">
        <f t="shared" si="1"/>
        <v>1</v>
      </c>
      <c r="C131" s="13">
        <f t="shared" si="2"/>
        <v>2320</v>
      </c>
      <c r="D131" s="12">
        <f t="shared" si="3"/>
        <v>1</v>
      </c>
      <c r="E131" s="3"/>
      <c r="F131" s="6"/>
      <c r="G131" s="6"/>
      <c r="H131" s="6"/>
      <c r="I131" s="18">
        <f t="shared" si="4"/>
        <v>1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>
        <v>789.0</v>
      </c>
      <c r="B132" s="12">
        <f t="shared" si="1"/>
        <v>1</v>
      </c>
      <c r="C132" s="13">
        <f t="shared" si="2"/>
        <v>2344</v>
      </c>
      <c r="D132" s="12">
        <f t="shared" si="3"/>
        <v>1</v>
      </c>
      <c r="E132" s="3"/>
      <c r="F132" s="6"/>
      <c r="G132" s="6"/>
      <c r="H132" s="6"/>
      <c r="I132" s="18">
        <f t="shared" si="4"/>
        <v>1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>
        <v>792.0</v>
      </c>
      <c r="B133" s="12">
        <f t="shared" si="1"/>
        <v>1</v>
      </c>
      <c r="C133" s="13">
        <f t="shared" si="2"/>
        <v>2365</v>
      </c>
      <c r="D133" s="12">
        <f t="shared" si="3"/>
        <v>1</v>
      </c>
      <c r="E133" s="3"/>
      <c r="F133" s="6"/>
      <c r="G133" s="6"/>
      <c r="H133" s="6"/>
      <c r="I133" s="18">
        <f t="shared" si="4"/>
        <v>1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>
        <v>769.0</v>
      </c>
      <c r="B134" s="12">
        <f t="shared" si="1"/>
        <v>-1</v>
      </c>
      <c r="C134" s="13">
        <f t="shared" si="2"/>
        <v>2350</v>
      </c>
      <c r="D134" s="12">
        <f t="shared" si="3"/>
        <v>1</v>
      </c>
      <c r="E134" s="3"/>
      <c r="F134" s="6"/>
      <c r="G134" s="6"/>
      <c r="H134" s="6"/>
      <c r="I134" s="18">
        <f t="shared" si="4"/>
        <v>-1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>
        <v>770.0</v>
      </c>
      <c r="B135" s="12">
        <f t="shared" si="1"/>
        <v>1</v>
      </c>
      <c r="C135" s="13">
        <f t="shared" si="2"/>
        <v>2331</v>
      </c>
      <c r="D135" s="12">
        <f t="shared" si="3"/>
        <v>-1</v>
      </c>
      <c r="E135" s="3"/>
      <c r="F135" s="6"/>
      <c r="G135" s="6"/>
      <c r="H135" s="6"/>
      <c r="I135" s="18">
        <f t="shared" si="4"/>
        <v>-1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>
        <v>773.0</v>
      </c>
      <c r="B136" s="12">
        <f t="shared" si="1"/>
        <v>1</v>
      </c>
      <c r="C136" s="13">
        <f t="shared" si="2"/>
        <v>2312</v>
      </c>
      <c r="D136" s="12">
        <f t="shared" si="3"/>
        <v>-1</v>
      </c>
      <c r="E136" s="3"/>
      <c r="F136" s="6"/>
      <c r="G136" s="6"/>
      <c r="H136" s="6"/>
      <c r="I136" s="18">
        <f t="shared" si="4"/>
        <v>-1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>
        <v>762.0</v>
      </c>
      <c r="B137" s="12">
        <f t="shared" si="1"/>
        <v>-1</v>
      </c>
      <c r="C137" s="13">
        <f t="shared" si="2"/>
        <v>2305</v>
      </c>
      <c r="D137" s="12">
        <f t="shared" si="3"/>
        <v>-1</v>
      </c>
      <c r="E137" s="3"/>
      <c r="F137" s="6"/>
      <c r="G137" s="6"/>
      <c r="H137" s="6"/>
      <c r="I137" s="18">
        <f t="shared" si="4"/>
        <v>-1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>
        <v>772.0</v>
      </c>
      <c r="B138" s="12">
        <f t="shared" si="1"/>
        <v>1</v>
      </c>
      <c r="C138" s="13">
        <f t="shared" si="2"/>
        <v>2307</v>
      </c>
      <c r="D138" s="12">
        <f t="shared" si="3"/>
        <v>-1</v>
      </c>
      <c r="E138" s="3"/>
      <c r="F138" s="6"/>
      <c r="G138" s="6"/>
      <c r="H138" s="6"/>
      <c r="I138" s="18">
        <f t="shared" si="4"/>
        <v>1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>
        <v>817.0</v>
      </c>
      <c r="B139" s="12">
        <f t="shared" si="1"/>
        <v>1</v>
      </c>
      <c r="C139" s="13">
        <f t="shared" si="2"/>
        <v>2351</v>
      </c>
      <c r="D139" s="12">
        <f t="shared" si="3"/>
        <v>1</v>
      </c>
      <c r="E139" s="3"/>
      <c r="F139" s="6"/>
      <c r="G139" s="6"/>
      <c r="H139" s="6"/>
      <c r="I139" s="18">
        <f t="shared" si="4"/>
        <v>1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>
        <v>823.0</v>
      </c>
      <c r="B140" s="12">
        <f t="shared" si="1"/>
        <v>1</v>
      </c>
      <c r="C140" s="13">
        <f t="shared" si="2"/>
        <v>2412</v>
      </c>
      <c r="D140" s="12">
        <f t="shared" si="3"/>
        <v>1</v>
      </c>
      <c r="E140" s="3"/>
      <c r="F140" s="6"/>
      <c r="G140" s="6"/>
      <c r="H140" s="6"/>
      <c r="I140" s="18">
        <f t="shared" si="4"/>
        <v>1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>
        <v>825.0</v>
      </c>
      <c r="B141" s="12">
        <f t="shared" si="1"/>
        <v>1</v>
      </c>
      <c r="C141" s="13">
        <f t="shared" si="2"/>
        <v>2465</v>
      </c>
      <c r="D141" s="12">
        <f t="shared" si="3"/>
        <v>1</v>
      </c>
      <c r="E141" s="3"/>
      <c r="F141" s="6"/>
      <c r="G141" s="6"/>
      <c r="H141" s="6"/>
      <c r="I141" s="18">
        <f t="shared" si="4"/>
        <v>1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>
        <v>864.0</v>
      </c>
      <c r="B142" s="12">
        <f t="shared" si="1"/>
        <v>1</v>
      </c>
      <c r="C142" s="13">
        <f t="shared" si="2"/>
        <v>2512</v>
      </c>
      <c r="D142" s="12">
        <f t="shared" si="3"/>
        <v>1</v>
      </c>
      <c r="E142" s="3"/>
      <c r="F142" s="6"/>
      <c r="G142" s="6"/>
      <c r="H142" s="6"/>
      <c r="I142" s="18">
        <f t="shared" si="4"/>
        <v>1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>
        <v>863.0</v>
      </c>
      <c r="B143" s="12">
        <f t="shared" si="1"/>
        <v>-1</v>
      </c>
      <c r="C143" s="13">
        <f t="shared" si="2"/>
        <v>2552</v>
      </c>
      <c r="D143" s="12">
        <f t="shared" si="3"/>
        <v>1</v>
      </c>
      <c r="E143" s="3"/>
      <c r="F143" s="6"/>
      <c r="G143" s="6"/>
      <c r="H143" s="6"/>
      <c r="I143" s="18">
        <f t="shared" si="4"/>
        <v>1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>
        <v>849.0</v>
      </c>
      <c r="B144" s="12">
        <f t="shared" si="1"/>
        <v>-1</v>
      </c>
      <c r="C144" s="13">
        <f t="shared" si="2"/>
        <v>2576</v>
      </c>
      <c r="D144" s="12">
        <f t="shared" si="3"/>
        <v>1</v>
      </c>
      <c r="E144" s="3"/>
      <c r="F144" s="6"/>
      <c r="G144" s="6"/>
      <c r="H144" s="6"/>
      <c r="I144" s="18">
        <f t="shared" si="4"/>
        <v>1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>
        <v>852.0</v>
      </c>
      <c r="B145" s="12">
        <f t="shared" si="1"/>
        <v>1</v>
      </c>
      <c r="C145" s="13">
        <f t="shared" si="2"/>
        <v>2564</v>
      </c>
      <c r="D145" s="12">
        <f t="shared" si="3"/>
        <v>1</v>
      </c>
      <c r="E145" s="3"/>
      <c r="F145" s="6"/>
      <c r="G145" s="6"/>
      <c r="H145" s="6"/>
      <c r="I145" s="18">
        <f t="shared" si="4"/>
        <v>-1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>
        <v>862.0</v>
      </c>
      <c r="B146" s="12">
        <f t="shared" si="1"/>
        <v>1</v>
      </c>
      <c r="C146" s="13">
        <f t="shared" si="2"/>
        <v>2563</v>
      </c>
      <c r="D146" s="12">
        <f t="shared" si="3"/>
        <v>-1</v>
      </c>
      <c r="E146" s="3"/>
      <c r="F146" s="6"/>
      <c r="G146" s="6"/>
      <c r="H146" s="6"/>
      <c r="I146" s="18">
        <f t="shared" si="4"/>
        <v>-1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>
        <v>868.0</v>
      </c>
      <c r="B147" s="12">
        <f t="shared" si="1"/>
        <v>1</v>
      </c>
      <c r="C147" s="13">
        <f t="shared" si="2"/>
        <v>2582</v>
      </c>
      <c r="D147" s="12">
        <f t="shared" si="3"/>
        <v>-1</v>
      </c>
      <c r="E147" s="3"/>
      <c r="F147" s="6"/>
      <c r="G147" s="6"/>
      <c r="H147" s="6"/>
      <c r="I147" s="18">
        <f t="shared" si="4"/>
        <v>1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>
        <v>893.0</v>
      </c>
      <c r="B148" s="12">
        <f t="shared" si="1"/>
        <v>1</v>
      </c>
      <c r="C148" s="13">
        <f t="shared" si="2"/>
        <v>2623</v>
      </c>
      <c r="D148" s="12">
        <f t="shared" si="3"/>
        <v>1</v>
      </c>
      <c r="E148" s="3"/>
      <c r="F148" s="6"/>
      <c r="G148" s="6"/>
      <c r="H148" s="6"/>
      <c r="I148" s="18">
        <f t="shared" si="4"/>
        <v>1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>
        <v>895.0</v>
      </c>
      <c r="B149" s="12">
        <f t="shared" si="1"/>
        <v>1</v>
      </c>
      <c r="C149" s="13">
        <f t="shared" si="2"/>
        <v>2656</v>
      </c>
      <c r="D149" s="12">
        <f t="shared" si="3"/>
        <v>1</v>
      </c>
      <c r="E149" s="3"/>
      <c r="F149" s="6"/>
      <c r="G149" s="6"/>
      <c r="H149" s="6"/>
      <c r="I149" s="18">
        <f t="shared" si="4"/>
        <v>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>
        <v>896.0</v>
      </c>
      <c r="B150" s="12">
        <f t="shared" si="1"/>
        <v>1</v>
      </c>
      <c r="C150" s="13">
        <f t="shared" si="2"/>
        <v>2684</v>
      </c>
      <c r="D150" s="12">
        <f t="shared" si="3"/>
        <v>1</v>
      </c>
      <c r="E150" s="3"/>
      <c r="F150" s="6"/>
      <c r="G150" s="6"/>
      <c r="H150" s="6"/>
      <c r="I150" s="18">
        <f t="shared" si="4"/>
        <v>1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>
        <v>925.0</v>
      </c>
      <c r="B151" s="12">
        <f t="shared" si="1"/>
        <v>1</v>
      </c>
      <c r="C151" s="13">
        <f t="shared" si="2"/>
        <v>2716</v>
      </c>
      <c r="D151" s="12">
        <f t="shared" si="3"/>
        <v>1</v>
      </c>
      <c r="E151" s="3"/>
      <c r="F151" s="6"/>
      <c r="G151" s="6"/>
      <c r="H151" s="6"/>
      <c r="I151" s="18">
        <f t="shared" si="4"/>
        <v>1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>
        <v>946.0</v>
      </c>
      <c r="B152" s="12">
        <f t="shared" si="1"/>
        <v>1</v>
      </c>
      <c r="C152" s="13">
        <f t="shared" si="2"/>
        <v>2767</v>
      </c>
      <c r="D152" s="12">
        <f t="shared" si="3"/>
        <v>1</v>
      </c>
      <c r="E152" s="3"/>
      <c r="F152" s="6"/>
      <c r="G152" s="6"/>
      <c r="H152" s="6"/>
      <c r="I152" s="18">
        <f t="shared" si="4"/>
        <v>1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>
        <v>945.0</v>
      </c>
      <c r="B153" s="12">
        <f t="shared" si="1"/>
        <v>-1</v>
      </c>
      <c r="C153" s="13">
        <f t="shared" si="2"/>
        <v>2816</v>
      </c>
      <c r="D153" s="12">
        <f t="shared" si="3"/>
        <v>1</v>
      </c>
      <c r="E153" s="3"/>
      <c r="F153" s="6"/>
      <c r="G153" s="6"/>
      <c r="H153" s="6"/>
      <c r="I153" s="18">
        <f t="shared" si="4"/>
        <v>1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>
        <v>946.0</v>
      </c>
      <c r="B154" s="12">
        <f t="shared" si="1"/>
        <v>1</v>
      </c>
      <c r="C154" s="13">
        <f t="shared" si="2"/>
        <v>2837</v>
      </c>
      <c r="D154" s="12">
        <f t="shared" si="3"/>
        <v>1</v>
      </c>
      <c r="E154" s="3"/>
      <c r="F154" s="6"/>
      <c r="G154" s="6"/>
      <c r="H154" s="6"/>
      <c r="I154" s="18">
        <f t="shared" si="4"/>
        <v>1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>
        <v>945.0</v>
      </c>
      <c r="B155" s="12">
        <f t="shared" si="1"/>
        <v>-1</v>
      </c>
      <c r="C155" s="13">
        <f t="shared" si="2"/>
        <v>2836</v>
      </c>
      <c r="D155" s="12">
        <f t="shared" si="3"/>
        <v>1</v>
      </c>
      <c r="E155" s="3"/>
      <c r="F155" s="6"/>
      <c r="G155" s="6"/>
      <c r="H155" s="6"/>
      <c r="I155" s="18">
        <f t="shared" si="4"/>
        <v>-1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>
        <v>964.0</v>
      </c>
      <c r="B156" s="12">
        <f t="shared" si="1"/>
        <v>1</v>
      </c>
      <c r="C156" s="13">
        <f t="shared" si="2"/>
        <v>2855</v>
      </c>
      <c r="D156" s="12">
        <f t="shared" si="3"/>
        <v>-1</v>
      </c>
      <c r="E156" s="3"/>
      <c r="F156" s="6"/>
      <c r="G156" s="6"/>
      <c r="H156" s="6"/>
      <c r="I156" s="18">
        <f t="shared" si="4"/>
        <v>1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>
        <v>954.0</v>
      </c>
      <c r="B157" s="12">
        <f t="shared" si="1"/>
        <v>-1</v>
      </c>
      <c r="C157" s="13">
        <f t="shared" si="2"/>
        <v>2863</v>
      </c>
      <c r="D157" s="12">
        <f t="shared" si="3"/>
        <v>1</v>
      </c>
      <c r="E157" s="3"/>
      <c r="F157" s="6"/>
      <c r="G157" s="6"/>
      <c r="H157" s="6"/>
      <c r="I157" s="18">
        <f t="shared" si="4"/>
        <v>1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>
        <v>962.0</v>
      </c>
      <c r="B158" s="12">
        <f t="shared" si="1"/>
        <v>1</v>
      </c>
      <c r="C158" s="13">
        <f t="shared" si="2"/>
        <v>2880</v>
      </c>
      <c r="D158" s="12">
        <f t="shared" si="3"/>
        <v>1</v>
      </c>
      <c r="E158" s="3"/>
      <c r="F158" s="6"/>
      <c r="G158" s="6"/>
      <c r="H158" s="6"/>
      <c r="I158" s="18">
        <f t="shared" si="4"/>
        <v>1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>
        <v>969.0</v>
      </c>
      <c r="B159" s="12">
        <f t="shared" si="1"/>
        <v>1</v>
      </c>
      <c r="C159" s="13">
        <f t="shared" si="2"/>
        <v>2885</v>
      </c>
      <c r="D159" s="12">
        <f t="shared" si="3"/>
        <v>1</v>
      </c>
      <c r="E159" s="3"/>
      <c r="F159" s="6"/>
      <c r="G159" s="6"/>
      <c r="H159" s="6"/>
      <c r="I159" s="18">
        <f t="shared" si="4"/>
        <v>1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>
        <v>976.0</v>
      </c>
      <c r="B160" s="12">
        <f t="shared" si="1"/>
        <v>1</v>
      </c>
      <c r="C160" s="13">
        <f t="shared" si="2"/>
        <v>2907</v>
      </c>
      <c r="D160" s="12">
        <f t="shared" si="3"/>
        <v>1</v>
      </c>
      <c r="E160" s="3"/>
      <c r="F160" s="6"/>
      <c r="G160" s="6"/>
      <c r="H160" s="6"/>
      <c r="I160" s="18">
        <f t="shared" si="4"/>
        <v>1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>
        <v>1004.0</v>
      </c>
      <c r="B161" s="12">
        <f t="shared" si="1"/>
        <v>1</v>
      </c>
      <c r="C161" s="13">
        <f t="shared" si="2"/>
        <v>2949</v>
      </c>
      <c r="D161" s="12">
        <f t="shared" si="3"/>
        <v>1</v>
      </c>
      <c r="E161" s="3"/>
      <c r="F161" s="6"/>
      <c r="G161" s="6"/>
      <c r="H161" s="6"/>
      <c r="I161" s="18">
        <f t="shared" si="4"/>
        <v>1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>
        <v>1007.0</v>
      </c>
      <c r="B162" s="12">
        <f t="shared" si="1"/>
        <v>1</v>
      </c>
      <c r="C162" s="13">
        <f t="shared" si="2"/>
        <v>2987</v>
      </c>
      <c r="D162" s="12">
        <f t="shared" si="3"/>
        <v>1</v>
      </c>
      <c r="E162" s="3"/>
      <c r="F162" s="6"/>
      <c r="G162" s="6"/>
      <c r="H162" s="6"/>
      <c r="I162" s="18">
        <f t="shared" si="4"/>
        <v>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>
        <v>1015.0</v>
      </c>
      <c r="B163" s="12">
        <f t="shared" si="1"/>
        <v>1</v>
      </c>
      <c r="C163" s="13">
        <f t="shared" si="2"/>
        <v>3026</v>
      </c>
      <c r="D163" s="12">
        <f t="shared" si="3"/>
        <v>1</v>
      </c>
      <c r="E163" s="3"/>
      <c r="F163" s="6"/>
      <c r="G163" s="6"/>
      <c r="H163" s="6"/>
      <c r="I163" s="18">
        <f t="shared" si="4"/>
        <v>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>
        <v>1029.0</v>
      </c>
      <c r="B164" s="12">
        <f t="shared" si="1"/>
        <v>1</v>
      </c>
      <c r="C164" s="13">
        <f t="shared" si="2"/>
        <v>3051</v>
      </c>
      <c r="D164" s="12">
        <f t="shared" si="3"/>
        <v>1</v>
      </c>
      <c r="E164" s="3"/>
      <c r="F164" s="6"/>
      <c r="G164" s="6"/>
      <c r="H164" s="6"/>
      <c r="I164" s="18">
        <f t="shared" si="4"/>
        <v>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>
        <v>1037.0</v>
      </c>
      <c r="B165" s="12">
        <f t="shared" si="1"/>
        <v>1</v>
      </c>
      <c r="C165" s="13">
        <f t="shared" si="2"/>
        <v>3081</v>
      </c>
      <c r="D165" s="12">
        <f t="shared" si="3"/>
        <v>1</v>
      </c>
      <c r="E165" s="3"/>
      <c r="F165" s="6"/>
      <c r="G165" s="6"/>
      <c r="H165" s="6"/>
      <c r="I165" s="18">
        <f t="shared" si="4"/>
        <v>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>
        <v>1043.0</v>
      </c>
      <c r="B166" s="12">
        <f t="shared" si="1"/>
        <v>1</v>
      </c>
      <c r="C166" s="13">
        <f t="shared" si="2"/>
        <v>3109</v>
      </c>
      <c r="D166" s="12">
        <f t="shared" si="3"/>
        <v>1</v>
      </c>
      <c r="E166" s="3"/>
      <c r="F166" s="6"/>
      <c r="G166" s="6"/>
      <c r="H166" s="6"/>
      <c r="I166" s="18">
        <f t="shared" si="4"/>
        <v>1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>
        <v>1048.0</v>
      </c>
      <c r="B167" s="12">
        <f t="shared" si="1"/>
        <v>1</v>
      </c>
      <c r="C167" s="13">
        <f t="shared" si="2"/>
        <v>3128</v>
      </c>
      <c r="D167" s="12">
        <f t="shared" si="3"/>
        <v>1</v>
      </c>
      <c r="E167" s="3"/>
      <c r="F167" s="6"/>
      <c r="G167" s="6"/>
      <c r="H167" s="6"/>
      <c r="I167" s="18">
        <f t="shared" si="4"/>
        <v>1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>
        <v>1070.0</v>
      </c>
      <c r="B168" s="12">
        <f t="shared" si="1"/>
        <v>1</v>
      </c>
      <c r="C168" s="13">
        <f t="shared" si="2"/>
        <v>3161</v>
      </c>
      <c r="D168" s="12">
        <f t="shared" si="3"/>
        <v>1</v>
      </c>
      <c r="E168" s="3"/>
      <c r="F168" s="6"/>
      <c r="G168" s="6"/>
      <c r="H168" s="6"/>
      <c r="I168" s="18">
        <f t="shared" si="4"/>
        <v>1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>
        <v>1080.0</v>
      </c>
      <c r="B169" s="12">
        <f t="shared" si="1"/>
        <v>1</v>
      </c>
      <c r="C169" s="13">
        <f t="shared" si="2"/>
        <v>3198</v>
      </c>
      <c r="D169" s="12">
        <f t="shared" si="3"/>
        <v>1</v>
      </c>
      <c r="E169" s="3"/>
      <c r="F169" s="6"/>
      <c r="G169" s="6"/>
      <c r="H169" s="6"/>
      <c r="I169" s="18">
        <f t="shared" si="4"/>
        <v>1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>
        <v>1100.0</v>
      </c>
      <c r="B170" s="12">
        <f t="shared" si="1"/>
        <v>1</v>
      </c>
      <c r="C170" s="13">
        <f t="shared" si="2"/>
        <v>3250</v>
      </c>
      <c r="D170" s="12">
        <f t="shared" si="3"/>
        <v>1</v>
      </c>
      <c r="E170" s="3"/>
      <c r="F170" s="6"/>
      <c r="G170" s="6"/>
      <c r="H170" s="6"/>
      <c r="I170" s="18">
        <f t="shared" si="4"/>
        <v>1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>
        <v>1097.0</v>
      </c>
      <c r="B171" s="12">
        <f t="shared" si="1"/>
        <v>-1</v>
      </c>
      <c r="C171" s="13">
        <f t="shared" si="2"/>
        <v>3277</v>
      </c>
      <c r="D171" s="12">
        <f t="shared" si="3"/>
        <v>1</v>
      </c>
      <c r="E171" s="3"/>
      <c r="F171" s="6"/>
      <c r="G171" s="6"/>
      <c r="H171" s="6"/>
      <c r="I171" s="18">
        <f t="shared" si="4"/>
        <v>1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>
        <v>1094.0</v>
      </c>
      <c r="B172" s="12">
        <f t="shared" si="1"/>
        <v>-1</v>
      </c>
      <c r="C172" s="13">
        <f t="shared" si="2"/>
        <v>3291</v>
      </c>
      <c r="D172" s="12">
        <f t="shared" si="3"/>
        <v>1</v>
      </c>
      <c r="E172" s="3"/>
      <c r="F172" s="6"/>
      <c r="G172" s="6"/>
      <c r="H172" s="6"/>
      <c r="I172" s="18">
        <f t="shared" si="4"/>
        <v>1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>
        <v>1102.0</v>
      </c>
      <c r="B173" s="12">
        <f t="shared" si="1"/>
        <v>1</v>
      </c>
      <c r="C173" s="13">
        <f t="shared" si="2"/>
        <v>3293</v>
      </c>
      <c r="D173" s="12">
        <f t="shared" si="3"/>
        <v>1</v>
      </c>
      <c r="E173" s="3"/>
      <c r="F173" s="6"/>
      <c r="G173" s="6"/>
      <c r="H173" s="6"/>
      <c r="I173" s="18">
        <f t="shared" si="4"/>
        <v>1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>
        <v>1099.0</v>
      </c>
      <c r="B174" s="12">
        <f t="shared" si="1"/>
        <v>-1</v>
      </c>
      <c r="C174" s="13">
        <f t="shared" si="2"/>
        <v>3295</v>
      </c>
      <c r="D174" s="12">
        <f t="shared" si="3"/>
        <v>1</v>
      </c>
      <c r="E174" s="3"/>
      <c r="F174" s="6"/>
      <c r="G174" s="6"/>
      <c r="H174" s="6"/>
      <c r="I174" s="18">
        <f t="shared" si="4"/>
        <v>1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>
        <v>1098.0</v>
      </c>
      <c r="B175" s="12">
        <f t="shared" si="1"/>
        <v>-1</v>
      </c>
      <c r="C175" s="13">
        <f t="shared" si="2"/>
        <v>3299</v>
      </c>
      <c r="D175" s="12">
        <f t="shared" si="3"/>
        <v>1</v>
      </c>
      <c r="E175" s="3"/>
      <c r="F175" s="6"/>
      <c r="G175" s="6"/>
      <c r="H175" s="6"/>
      <c r="I175" s="18">
        <f t="shared" si="4"/>
        <v>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>
        <v>1099.0</v>
      </c>
      <c r="B176" s="12">
        <f t="shared" si="1"/>
        <v>1</v>
      </c>
      <c r="C176" s="13">
        <f t="shared" si="2"/>
        <v>3296</v>
      </c>
      <c r="D176" s="12">
        <f t="shared" si="3"/>
        <v>1</v>
      </c>
      <c r="E176" s="3"/>
      <c r="F176" s="6"/>
      <c r="G176" s="6"/>
      <c r="H176" s="6"/>
      <c r="I176" s="18">
        <f t="shared" si="4"/>
        <v>-1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>
        <v>1096.0</v>
      </c>
      <c r="B177" s="12">
        <f t="shared" si="1"/>
        <v>-1</v>
      </c>
      <c r="C177" s="13">
        <f t="shared" si="2"/>
        <v>3293</v>
      </c>
      <c r="D177" s="12">
        <f t="shared" si="3"/>
        <v>-1</v>
      </c>
      <c r="E177" s="3"/>
      <c r="F177" s="6"/>
      <c r="G177" s="6"/>
      <c r="H177" s="6"/>
      <c r="I177" s="18">
        <f t="shared" si="4"/>
        <v>-1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>
        <v>1097.0</v>
      </c>
      <c r="B178" s="12">
        <f t="shared" si="1"/>
        <v>1</v>
      </c>
      <c r="C178" s="13">
        <f t="shared" si="2"/>
        <v>3292</v>
      </c>
      <c r="D178" s="12">
        <f t="shared" si="3"/>
        <v>-1</v>
      </c>
      <c r="E178" s="3"/>
      <c r="F178" s="6"/>
      <c r="G178" s="6"/>
      <c r="H178" s="6"/>
      <c r="I178" s="18">
        <f t="shared" si="4"/>
        <v>-1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>
        <v>1117.0</v>
      </c>
      <c r="B179" s="12">
        <f t="shared" si="1"/>
        <v>1</v>
      </c>
      <c r="C179" s="13">
        <f t="shared" si="2"/>
        <v>3310</v>
      </c>
      <c r="D179" s="12">
        <f t="shared" si="3"/>
        <v>-1</v>
      </c>
      <c r="E179" s="3"/>
      <c r="F179" s="6"/>
      <c r="G179" s="6"/>
      <c r="H179" s="6"/>
      <c r="I179" s="18">
        <f t="shared" si="4"/>
        <v>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>
        <v>1123.0</v>
      </c>
      <c r="B180" s="12">
        <f t="shared" si="1"/>
        <v>1</v>
      </c>
      <c r="C180" s="13">
        <f t="shared" si="2"/>
        <v>3337</v>
      </c>
      <c r="D180" s="12">
        <f t="shared" si="3"/>
        <v>1</v>
      </c>
      <c r="E180" s="3"/>
      <c r="F180" s="6"/>
      <c r="G180" s="6"/>
      <c r="H180" s="6"/>
      <c r="I180" s="18">
        <f t="shared" si="4"/>
        <v>1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>
        <v>1124.0</v>
      </c>
      <c r="B181" s="12">
        <f t="shared" si="1"/>
        <v>1</v>
      </c>
      <c r="C181" s="13">
        <f t="shared" si="2"/>
        <v>3364</v>
      </c>
      <c r="D181" s="12">
        <f t="shared" si="3"/>
        <v>1</v>
      </c>
      <c r="E181" s="3"/>
      <c r="F181" s="6"/>
      <c r="G181" s="6"/>
      <c r="H181" s="6"/>
      <c r="I181" s="18">
        <f t="shared" si="4"/>
        <v>1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>
        <v>1125.0</v>
      </c>
      <c r="B182" s="12">
        <f t="shared" si="1"/>
        <v>1</v>
      </c>
      <c r="C182" s="13">
        <f t="shared" si="2"/>
        <v>3372</v>
      </c>
      <c r="D182" s="12">
        <f t="shared" si="3"/>
        <v>1</v>
      </c>
      <c r="E182" s="3"/>
      <c r="F182" s="6"/>
      <c r="G182" s="6"/>
      <c r="H182" s="6"/>
      <c r="I182" s="18">
        <f t="shared" si="4"/>
        <v>1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>
        <v>1127.0</v>
      </c>
      <c r="B183" s="12">
        <f t="shared" si="1"/>
        <v>1</v>
      </c>
      <c r="C183" s="13">
        <f t="shared" si="2"/>
        <v>3376</v>
      </c>
      <c r="D183" s="12">
        <f t="shared" si="3"/>
        <v>1</v>
      </c>
      <c r="E183" s="3"/>
      <c r="F183" s="6"/>
      <c r="G183" s="6"/>
      <c r="H183" s="6"/>
      <c r="I183" s="18">
        <f t="shared" si="4"/>
        <v>1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>
        <v>1119.0</v>
      </c>
      <c r="B184" s="12">
        <f t="shared" si="1"/>
        <v>-1</v>
      </c>
      <c r="C184" s="13">
        <f t="shared" si="2"/>
        <v>3371</v>
      </c>
      <c r="D184" s="12">
        <f t="shared" si="3"/>
        <v>1</v>
      </c>
      <c r="E184" s="3"/>
      <c r="F184" s="6"/>
      <c r="G184" s="6"/>
      <c r="H184" s="6"/>
      <c r="I184" s="18">
        <f t="shared" si="4"/>
        <v>-1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>
        <v>1121.0</v>
      </c>
      <c r="B185" s="12">
        <f t="shared" si="1"/>
        <v>1</v>
      </c>
      <c r="C185" s="13">
        <f t="shared" si="2"/>
        <v>3367</v>
      </c>
      <c r="D185" s="12">
        <f t="shared" si="3"/>
        <v>-1</v>
      </c>
      <c r="E185" s="3"/>
      <c r="F185" s="6"/>
      <c r="G185" s="6"/>
      <c r="H185" s="6"/>
      <c r="I185" s="18">
        <f t="shared" si="4"/>
        <v>-1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>
        <v>1137.0</v>
      </c>
      <c r="B186" s="12">
        <f t="shared" si="1"/>
        <v>1</v>
      </c>
      <c r="C186" s="13">
        <f t="shared" si="2"/>
        <v>3377</v>
      </c>
      <c r="D186" s="12">
        <f t="shared" si="3"/>
        <v>-1</v>
      </c>
      <c r="E186" s="3"/>
      <c r="F186" s="6"/>
      <c r="G186" s="6"/>
      <c r="H186" s="6"/>
      <c r="I186" s="18">
        <f t="shared" si="4"/>
        <v>1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>
        <v>1173.0</v>
      </c>
      <c r="B187" s="12">
        <f t="shared" si="1"/>
        <v>1</v>
      </c>
      <c r="C187" s="13">
        <f t="shared" si="2"/>
        <v>3431</v>
      </c>
      <c r="D187" s="12">
        <f t="shared" si="3"/>
        <v>1</v>
      </c>
      <c r="E187" s="3"/>
      <c r="F187" s="6"/>
      <c r="G187" s="6"/>
      <c r="H187" s="6"/>
      <c r="I187" s="18">
        <f t="shared" si="4"/>
        <v>1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>
        <v>1174.0</v>
      </c>
      <c r="B188" s="12">
        <f t="shared" si="1"/>
        <v>1</v>
      </c>
      <c r="C188" s="13">
        <f t="shared" si="2"/>
        <v>3484</v>
      </c>
      <c r="D188" s="12">
        <f t="shared" si="3"/>
        <v>1</v>
      </c>
      <c r="E188" s="3"/>
      <c r="F188" s="6"/>
      <c r="G188" s="6"/>
      <c r="H188" s="6"/>
      <c r="I188" s="18">
        <f t="shared" si="4"/>
        <v>1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>
        <v>1179.0</v>
      </c>
      <c r="B189" s="12">
        <f t="shared" si="1"/>
        <v>1</v>
      </c>
      <c r="C189" s="13">
        <f t="shared" si="2"/>
        <v>3526</v>
      </c>
      <c r="D189" s="12">
        <f t="shared" si="3"/>
        <v>1</v>
      </c>
      <c r="E189" s="3"/>
      <c r="F189" s="6"/>
      <c r="G189" s="6"/>
      <c r="H189" s="6"/>
      <c r="I189" s="18">
        <f t="shared" si="4"/>
        <v>1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>
        <v>1181.0</v>
      </c>
      <c r="B190" s="12">
        <f t="shared" si="1"/>
        <v>1</v>
      </c>
      <c r="C190" s="13">
        <f t="shared" si="2"/>
        <v>3534</v>
      </c>
      <c r="D190" s="12">
        <f t="shared" si="3"/>
        <v>1</v>
      </c>
      <c r="E190" s="3"/>
      <c r="F190" s="6"/>
      <c r="G190" s="6"/>
      <c r="H190" s="6"/>
      <c r="I190" s="18">
        <f t="shared" si="4"/>
        <v>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>
        <v>1200.0</v>
      </c>
      <c r="B191" s="12">
        <f t="shared" si="1"/>
        <v>1</v>
      </c>
      <c r="C191" s="13">
        <f t="shared" si="2"/>
        <v>3560</v>
      </c>
      <c r="D191" s="12">
        <f t="shared" si="3"/>
        <v>1</v>
      </c>
      <c r="E191" s="3"/>
      <c r="F191" s="6"/>
      <c r="G191" s="6"/>
      <c r="H191" s="6"/>
      <c r="I191" s="18">
        <f t="shared" si="4"/>
        <v>1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>
        <v>1204.0</v>
      </c>
      <c r="B192" s="12">
        <f t="shared" si="1"/>
        <v>1</v>
      </c>
      <c r="C192" s="13">
        <f t="shared" si="2"/>
        <v>3585</v>
      </c>
      <c r="D192" s="12">
        <f t="shared" si="3"/>
        <v>1</v>
      </c>
      <c r="E192" s="3"/>
      <c r="F192" s="6"/>
      <c r="G192" s="6"/>
      <c r="H192" s="6"/>
      <c r="I192" s="18">
        <f t="shared" si="4"/>
        <v>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>
        <v>1175.0</v>
      </c>
      <c r="B193" s="12">
        <f t="shared" si="1"/>
        <v>-1</v>
      </c>
      <c r="C193" s="13">
        <f t="shared" si="2"/>
        <v>3579</v>
      </c>
      <c r="D193" s="12">
        <f t="shared" si="3"/>
        <v>1</v>
      </c>
      <c r="E193" s="3"/>
      <c r="F193" s="6"/>
      <c r="G193" s="6"/>
      <c r="H193" s="6"/>
      <c r="I193" s="18">
        <f t="shared" si="4"/>
        <v>-1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>
        <v>1179.0</v>
      </c>
      <c r="B194" s="12">
        <f t="shared" si="1"/>
        <v>1</v>
      </c>
      <c r="C194" s="13">
        <f t="shared" si="2"/>
        <v>3558</v>
      </c>
      <c r="D194" s="12">
        <f t="shared" si="3"/>
        <v>-1</v>
      </c>
      <c r="E194" s="3"/>
      <c r="F194" s="6"/>
      <c r="G194" s="6"/>
      <c r="H194" s="6"/>
      <c r="I194" s="18">
        <f t="shared" si="4"/>
        <v>-1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>
        <v>1180.0</v>
      </c>
      <c r="B195" s="12">
        <f t="shared" si="1"/>
        <v>1</v>
      </c>
      <c r="C195" s="13">
        <f t="shared" si="2"/>
        <v>3534</v>
      </c>
      <c r="D195" s="12">
        <f t="shared" si="3"/>
        <v>-1</v>
      </c>
      <c r="E195" s="3"/>
      <c r="F195" s="6"/>
      <c r="G195" s="6"/>
      <c r="H195" s="6"/>
      <c r="I195" s="18">
        <f t="shared" si="4"/>
        <v>-1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>
        <v>1189.0</v>
      </c>
      <c r="B196" s="12">
        <f t="shared" si="1"/>
        <v>1</v>
      </c>
      <c r="C196" s="13">
        <f t="shared" si="2"/>
        <v>3548</v>
      </c>
      <c r="D196" s="12">
        <f t="shared" si="3"/>
        <v>-1</v>
      </c>
      <c r="E196" s="3"/>
      <c r="F196" s="6"/>
      <c r="G196" s="6"/>
      <c r="H196" s="6"/>
      <c r="I196" s="18">
        <f t="shared" si="4"/>
        <v>1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>
        <v>1194.0</v>
      </c>
      <c r="B197" s="12">
        <f t="shared" si="1"/>
        <v>1</v>
      </c>
      <c r="C197" s="13">
        <f t="shared" si="2"/>
        <v>3563</v>
      </c>
      <c r="D197" s="12">
        <f t="shared" si="3"/>
        <v>1</v>
      </c>
      <c r="E197" s="3"/>
      <c r="F197" s="6"/>
      <c r="G197" s="6"/>
      <c r="H197" s="6"/>
      <c r="I197" s="18">
        <f t="shared" si="4"/>
        <v>1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>
        <v>1195.0</v>
      </c>
      <c r="B198" s="12">
        <f t="shared" si="1"/>
        <v>1</v>
      </c>
      <c r="C198" s="13">
        <f t="shared" si="2"/>
        <v>3578</v>
      </c>
      <c r="D198" s="12">
        <f t="shared" si="3"/>
        <v>1</v>
      </c>
      <c r="E198" s="3"/>
      <c r="F198" s="6"/>
      <c r="G198" s="6"/>
      <c r="H198" s="6"/>
      <c r="I198" s="18">
        <f t="shared" si="4"/>
        <v>1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>
        <v>1197.0</v>
      </c>
      <c r="B199" s="12">
        <f t="shared" si="1"/>
        <v>1</v>
      </c>
      <c r="C199" s="13">
        <f t="shared" si="2"/>
        <v>3586</v>
      </c>
      <c r="D199" s="12">
        <f t="shared" si="3"/>
        <v>1</v>
      </c>
      <c r="E199" s="3"/>
      <c r="F199" s="6"/>
      <c r="G199" s="6"/>
      <c r="H199" s="6"/>
      <c r="I199" s="18">
        <f t="shared" si="4"/>
        <v>1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>
        <v>1199.0</v>
      </c>
      <c r="B200" s="12">
        <f t="shared" si="1"/>
        <v>1</v>
      </c>
      <c r="C200" s="13">
        <f t="shared" si="2"/>
        <v>3591</v>
      </c>
      <c r="D200" s="12">
        <f t="shared" si="3"/>
        <v>1</v>
      </c>
      <c r="E200" s="3"/>
      <c r="F200" s="6"/>
      <c r="G200" s="6"/>
      <c r="H200" s="6"/>
      <c r="I200" s="18">
        <f t="shared" si="4"/>
        <v>1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>
        <v>1206.0</v>
      </c>
      <c r="B201" s="12">
        <f t="shared" si="1"/>
        <v>1</v>
      </c>
      <c r="C201" s="13">
        <f t="shared" si="2"/>
        <v>3602</v>
      </c>
      <c r="D201" s="12">
        <f t="shared" si="3"/>
        <v>1</v>
      </c>
      <c r="E201" s="3"/>
      <c r="F201" s="6"/>
      <c r="G201" s="6"/>
      <c r="H201" s="6"/>
      <c r="I201" s="18">
        <f t="shared" si="4"/>
        <v>1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>
        <v>1200.0</v>
      </c>
      <c r="B202" s="12">
        <f t="shared" si="1"/>
        <v>-1</v>
      </c>
      <c r="C202" s="13">
        <f t="shared" si="2"/>
        <v>3605</v>
      </c>
      <c r="D202" s="12">
        <f t="shared" si="3"/>
        <v>1</v>
      </c>
      <c r="E202" s="3"/>
      <c r="F202" s="6"/>
      <c r="G202" s="6"/>
      <c r="H202" s="6"/>
      <c r="I202" s="18">
        <f t="shared" si="4"/>
        <v>1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>
        <v>1208.0</v>
      </c>
      <c r="B203" s="12">
        <f t="shared" si="1"/>
        <v>1</v>
      </c>
      <c r="C203" s="13">
        <f t="shared" si="2"/>
        <v>3614</v>
      </c>
      <c r="D203" s="12">
        <f t="shared" si="3"/>
        <v>1</v>
      </c>
      <c r="E203" s="3"/>
      <c r="F203" s="6"/>
      <c r="G203" s="6"/>
      <c r="H203" s="6"/>
      <c r="I203" s="18">
        <f t="shared" si="4"/>
        <v>1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>
        <v>1211.0</v>
      </c>
      <c r="B204" s="12">
        <f t="shared" si="1"/>
        <v>1</v>
      </c>
      <c r="C204" s="13">
        <f t="shared" si="2"/>
        <v>3619</v>
      </c>
      <c r="D204" s="12">
        <f t="shared" si="3"/>
        <v>1</v>
      </c>
      <c r="E204" s="3"/>
      <c r="F204" s="6"/>
      <c r="G204" s="6"/>
      <c r="H204" s="6"/>
      <c r="I204" s="18">
        <f t="shared" si="4"/>
        <v>1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>
        <v>1213.0</v>
      </c>
      <c r="B205" s="12">
        <f t="shared" si="1"/>
        <v>1</v>
      </c>
      <c r="C205" s="13">
        <f t="shared" si="2"/>
        <v>3632</v>
      </c>
      <c r="D205" s="12">
        <f t="shared" si="3"/>
        <v>1</v>
      </c>
      <c r="E205" s="3"/>
      <c r="F205" s="6"/>
      <c r="G205" s="6"/>
      <c r="H205" s="6"/>
      <c r="I205" s="18">
        <f t="shared" si="4"/>
        <v>1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>
        <v>1214.0</v>
      </c>
      <c r="B206" s="12">
        <f t="shared" si="1"/>
        <v>1</v>
      </c>
      <c r="C206" s="13">
        <f t="shared" si="2"/>
        <v>3638</v>
      </c>
      <c r="D206" s="12">
        <f t="shared" si="3"/>
        <v>1</v>
      </c>
      <c r="E206" s="3"/>
      <c r="F206" s="6"/>
      <c r="G206" s="6"/>
      <c r="H206" s="6"/>
      <c r="I206" s="18">
        <f t="shared" si="4"/>
        <v>1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>
        <v>1229.0</v>
      </c>
      <c r="B207" s="12">
        <f t="shared" si="1"/>
        <v>1</v>
      </c>
      <c r="C207" s="13">
        <f t="shared" si="2"/>
        <v>3656</v>
      </c>
      <c r="D207" s="12">
        <f t="shared" si="3"/>
        <v>1</v>
      </c>
      <c r="E207" s="3"/>
      <c r="F207" s="6"/>
      <c r="G207" s="6"/>
      <c r="H207" s="6"/>
      <c r="I207" s="18">
        <f t="shared" si="4"/>
        <v>1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>
        <v>1230.0</v>
      </c>
      <c r="B208" s="12">
        <f t="shared" si="1"/>
        <v>1</v>
      </c>
      <c r="C208" s="13">
        <f t="shared" si="2"/>
        <v>3673</v>
      </c>
      <c r="D208" s="12">
        <f t="shared" si="3"/>
        <v>1</v>
      </c>
      <c r="E208" s="3"/>
      <c r="F208" s="6"/>
      <c r="G208" s="6"/>
      <c r="H208" s="6"/>
      <c r="I208" s="18">
        <f t="shared" si="4"/>
        <v>1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>
        <v>1271.0</v>
      </c>
      <c r="B209" s="12">
        <f t="shared" si="1"/>
        <v>1</v>
      </c>
      <c r="C209" s="13">
        <f t="shared" si="2"/>
        <v>3730</v>
      </c>
      <c r="D209" s="12">
        <f t="shared" si="3"/>
        <v>1</v>
      </c>
      <c r="E209" s="3"/>
      <c r="F209" s="6"/>
      <c r="G209" s="6"/>
      <c r="H209" s="6"/>
      <c r="I209" s="18">
        <f t="shared" si="4"/>
        <v>1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>
        <v>1278.0</v>
      </c>
      <c r="B210" s="12">
        <f t="shared" si="1"/>
        <v>1</v>
      </c>
      <c r="C210" s="13">
        <f t="shared" si="2"/>
        <v>3779</v>
      </c>
      <c r="D210" s="12">
        <f t="shared" si="3"/>
        <v>1</v>
      </c>
      <c r="E210" s="3"/>
      <c r="F210" s="6"/>
      <c r="G210" s="6"/>
      <c r="H210" s="6"/>
      <c r="I210" s="18">
        <f t="shared" si="4"/>
        <v>1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>
        <v>1279.0</v>
      </c>
      <c r="B211" s="12">
        <f t="shared" si="1"/>
        <v>1</v>
      </c>
      <c r="C211" s="13">
        <f t="shared" si="2"/>
        <v>3828</v>
      </c>
      <c r="D211" s="12">
        <f t="shared" si="3"/>
        <v>1</v>
      </c>
      <c r="E211" s="3"/>
      <c r="F211" s="6"/>
      <c r="G211" s="6"/>
      <c r="H211" s="6"/>
      <c r="I211" s="18">
        <f t="shared" si="4"/>
        <v>1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>
        <v>1282.0</v>
      </c>
      <c r="B212" s="12">
        <f t="shared" si="1"/>
        <v>1</v>
      </c>
      <c r="C212" s="13">
        <f t="shared" si="2"/>
        <v>3839</v>
      </c>
      <c r="D212" s="12">
        <f t="shared" si="3"/>
        <v>1</v>
      </c>
      <c r="E212" s="3"/>
      <c r="F212" s="6"/>
      <c r="G212" s="6"/>
      <c r="H212" s="6"/>
      <c r="I212" s="18">
        <f t="shared" si="4"/>
        <v>1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>
        <v>1288.0</v>
      </c>
      <c r="B213" s="12">
        <f t="shared" si="1"/>
        <v>1</v>
      </c>
      <c r="C213" s="13">
        <f t="shared" si="2"/>
        <v>3849</v>
      </c>
      <c r="D213" s="12">
        <f t="shared" si="3"/>
        <v>1</v>
      </c>
      <c r="E213" s="3"/>
      <c r="F213" s="6"/>
      <c r="G213" s="6"/>
      <c r="H213" s="6"/>
      <c r="I213" s="18">
        <f t="shared" si="4"/>
        <v>1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>
        <v>1285.0</v>
      </c>
      <c r="B214" s="12">
        <f t="shared" si="1"/>
        <v>-1</v>
      </c>
      <c r="C214" s="13">
        <f t="shared" si="2"/>
        <v>3855</v>
      </c>
      <c r="D214" s="12">
        <f t="shared" si="3"/>
        <v>1</v>
      </c>
      <c r="E214" s="3"/>
      <c r="F214" s="6"/>
      <c r="G214" s="6"/>
      <c r="H214" s="6"/>
      <c r="I214" s="18">
        <f t="shared" si="4"/>
        <v>1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>
        <v>1291.0</v>
      </c>
      <c r="B215" s="12">
        <f t="shared" si="1"/>
        <v>1</v>
      </c>
      <c r="C215" s="13">
        <f t="shared" si="2"/>
        <v>3864</v>
      </c>
      <c r="D215" s="12">
        <f t="shared" si="3"/>
        <v>1</v>
      </c>
      <c r="E215" s="3"/>
      <c r="F215" s="6"/>
      <c r="G215" s="6"/>
      <c r="H215" s="6"/>
      <c r="I215" s="18">
        <f t="shared" si="4"/>
        <v>1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>
        <v>1290.0</v>
      </c>
      <c r="B216" s="12">
        <f t="shared" si="1"/>
        <v>-1</v>
      </c>
      <c r="C216" s="13">
        <f t="shared" si="2"/>
        <v>3866</v>
      </c>
      <c r="D216" s="12">
        <f t="shared" si="3"/>
        <v>1</v>
      </c>
      <c r="E216" s="3"/>
      <c r="F216" s="6"/>
      <c r="G216" s="6"/>
      <c r="H216" s="6"/>
      <c r="I216" s="18">
        <f t="shared" si="4"/>
        <v>1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>
        <v>1294.0</v>
      </c>
      <c r="B217" s="12">
        <f t="shared" si="1"/>
        <v>1</v>
      </c>
      <c r="C217" s="13">
        <f t="shared" si="2"/>
        <v>3875</v>
      </c>
      <c r="D217" s="12">
        <f t="shared" si="3"/>
        <v>1</v>
      </c>
      <c r="E217" s="3"/>
      <c r="F217" s="6"/>
      <c r="G217" s="6"/>
      <c r="H217" s="6"/>
      <c r="I217" s="18">
        <f t="shared" si="4"/>
        <v>1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>
        <v>1297.0</v>
      </c>
      <c r="B218" s="12">
        <f t="shared" si="1"/>
        <v>1</v>
      </c>
      <c r="C218" s="13">
        <f t="shared" si="2"/>
        <v>3881</v>
      </c>
      <c r="D218" s="12">
        <f t="shared" si="3"/>
        <v>1</v>
      </c>
      <c r="E218" s="3"/>
      <c r="F218" s="6"/>
      <c r="G218" s="6"/>
      <c r="H218" s="6"/>
      <c r="I218" s="18">
        <f t="shared" si="4"/>
        <v>1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>
        <v>1299.0</v>
      </c>
      <c r="B219" s="12">
        <f t="shared" si="1"/>
        <v>1</v>
      </c>
      <c r="C219" s="13">
        <f t="shared" si="2"/>
        <v>3890</v>
      </c>
      <c r="D219" s="12">
        <f t="shared" si="3"/>
        <v>1</v>
      </c>
      <c r="E219" s="3"/>
      <c r="F219" s="6"/>
      <c r="G219" s="6"/>
      <c r="H219" s="6"/>
      <c r="I219" s="18">
        <f t="shared" si="4"/>
        <v>1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>
        <v>1300.0</v>
      </c>
      <c r="B220" s="12">
        <f t="shared" si="1"/>
        <v>1</v>
      </c>
      <c r="C220" s="13">
        <f t="shared" si="2"/>
        <v>3896</v>
      </c>
      <c r="D220" s="12">
        <f t="shared" si="3"/>
        <v>1</v>
      </c>
      <c r="E220" s="3"/>
      <c r="F220" s="6"/>
      <c r="G220" s="6"/>
      <c r="H220" s="6"/>
      <c r="I220" s="18">
        <f t="shared" si="4"/>
        <v>1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>
        <v>1320.0</v>
      </c>
      <c r="B221" s="12">
        <f t="shared" si="1"/>
        <v>1</v>
      </c>
      <c r="C221" s="13">
        <f t="shared" si="2"/>
        <v>3919</v>
      </c>
      <c r="D221" s="12">
        <f t="shared" si="3"/>
        <v>1</v>
      </c>
      <c r="E221" s="3"/>
      <c r="F221" s="6"/>
      <c r="G221" s="6"/>
      <c r="H221" s="6"/>
      <c r="I221" s="18">
        <f t="shared" si="4"/>
        <v>1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>
        <v>1324.0</v>
      </c>
      <c r="B222" s="12">
        <f t="shared" si="1"/>
        <v>1</v>
      </c>
      <c r="C222" s="13">
        <f t="shared" si="2"/>
        <v>3944</v>
      </c>
      <c r="D222" s="12">
        <f t="shared" si="3"/>
        <v>1</v>
      </c>
      <c r="E222" s="3"/>
      <c r="F222" s="6"/>
      <c r="G222" s="6"/>
      <c r="H222" s="6"/>
      <c r="I222" s="18">
        <f t="shared" si="4"/>
        <v>1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>
        <v>1323.0</v>
      </c>
      <c r="B223" s="12">
        <f t="shared" si="1"/>
        <v>-1</v>
      </c>
      <c r="C223" s="13">
        <f t="shared" si="2"/>
        <v>3967</v>
      </c>
      <c r="D223" s="12">
        <f t="shared" si="3"/>
        <v>1</v>
      </c>
      <c r="E223" s="3"/>
      <c r="F223" s="6"/>
      <c r="G223" s="6"/>
      <c r="H223" s="6"/>
      <c r="I223" s="18">
        <f t="shared" si="4"/>
        <v>1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>
        <v>1328.0</v>
      </c>
      <c r="B224" s="12">
        <f t="shared" si="1"/>
        <v>1</v>
      </c>
      <c r="C224" s="13">
        <f t="shared" si="2"/>
        <v>3975</v>
      </c>
      <c r="D224" s="12">
        <f t="shared" si="3"/>
        <v>1</v>
      </c>
      <c r="E224" s="3"/>
      <c r="F224" s="6"/>
      <c r="G224" s="6"/>
      <c r="H224" s="6"/>
      <c r="I224" s="18">
        <f t="shared" si="4"/>
        <v>1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>
        <v>1329.0</v>
      </c>
      <c r="B225" s="12">
        <f t="shared" si="1"/>
        <v>1</v>
      </c>
      <c r="C225" s="13">
        <f t="shared" si="2"/>
        <v>3980</v>
      </c>
      <c r="D225" s="12">
        <f t="shared" si="3"/>
        <v>1</v>
      </c>
      <c r="E225" s="3"/>
      <c r="F225" s="6"/>
      <c r="G225" s="6"/>
      <c r="H225" s="6"/>
      <c r="I225" s="18">
        <f t="shared" si="4"/>
        <v>1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>
        <v>1330.0</v>
      </c>
      <c r="B226" s="12">
        <f t="shared" si="1"/>
        <v>1</v>
      </c>
      <c r="C226" s="13">
        <f t="shared" si="2"/>
        <v>3987</v>
      </c>
      <c r="D226" s="12">
        <f t="shared" si="3"/>
        <v>1</v>
      </c>
      <c r="E226" s="3"/>
      <c r="F226" s="6"/>
      <c r="G226" s="6"/>
      <c r="H226" s="6"/>
      <c r="I226" s="18">
        <f t="shared" si="4"/>
        <v>1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>
        <v>1331.0</v>
      </c>
      <c r="B227" s="12">
        <f t="shared" si="1"/>
        <v>1</v>
      </c>
      <c r="C227" s="13">
        <f t="shared" si="2"/>
        <v>3990</v>
      </c>
      <c r="D227" s="12">
        <f t="shared" si="3"/>
        <v>1</v>
      </c>
      <c r="E227" s="3"/>
      <c r="F227" s="6"/>
      <c r="G227" s="6"/>
      <c r="H227" s="6"/>
      <c r="I227" s="18">
        <f t="shared" si="4"/>
        <v>1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>
        <v>1334.0</v>
      </c>
      <c r="B228" s="12">
        <f t="shared" si="1"/>
        <v>1</v>
      </c>
      <c r="C228" s="13">
        <f t="shared" si="2"/>
        <v>3995</v>
      </c>
      <c r="D228" s="12">
        <f t="shared" si="3"/>
        <v>1</v>
      </c>
      <c r="E228" s="3"/>
      <c r="F228" s="6"/>
      <c r="G228" s="6"/>
      <c r="H228" s="6"/>
      <c r="I228" s="18">
        <f t="shared" si="4"/>
        <v>1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>
        <v>1337.0</v>
      </c>
      <c r="B229" s="12">
        <f t="shared" si="1"/>
        <v>1</v>
      </c>
      <c r="C229" s="13">
        <f t="shared" si="2"/>
        <v>4002</v>
      </c>
      <c r="D229" s="12">
        <f t="shared" si="3"/>
        <v>1</v>
      </c>
      <c r="E229" s="3"/>
      <c r="F229" s="6"/>
      <c r="G229" s="6"/>
      <c r="H229" s="6"/>
      <c r="I229" s="18">
        <f t="shared" si="4"/>
        <v>1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>
        <v>1311.0</v>
      </c>
      <c r="B230" s="12">
        <f t="shared" si="1"/>
        <v>-1</v>
      </c>
      <c r="C230" s="13">
        <f t="shared" si="2"/>
        <v>3982</v>
      </c>
      <c r="D230" s="12">
        <f t="shared" si="3"/>
        <v>1</v>
      </c>
      <c r="E230" s="3"/>
      <c r="F230" s="6"/>
      <c r="G230" s="6"/>
      <c r="H230" s="6"/>
      <c r="I230" s="18">
        <f t="shared" si="4"/>
        <v>-1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>
        <v>1313.0</v>
      </c>
      <c r="B231" s="12">
        <f t="shared" si="1"/>
        <v>1</v>
      </c>
      <c r="C231" s="13">
        <f t="shared" si="2"/>
        <v>3961</v>
      </c>
      <c r="D231" s="12">
        <f t="shared" si="3"/>
        <v>-1</v>
      </c>
      <c r="E231" s="3"/>
      <c r="F231" s="6"/>
      <c r="G231" s="6"/>
      <c r="H231" s="6"/>
      <c r="I231" s="18">
        <f t="shared" si="4"/>
        <v>-1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>
        <v>1314.0</v>
      </c>
      <c r="B232" s="12">
        <f t="shared" si="1"/>
        <v>1</v>
      </c>
      <c r="C232" s="13">
        <f t="shared" si="2"/>
        <v>3938</v>
      </c>
      <c r="D232" s="12">
        <f t="shared" si="3"/>
        <v>-1</v>
      </c>
      <c r="E232" s="3"/>
      <c r="F232" s="6"/>
      <c r="G232" s="6"/>
      <c r="H232" s="6"/>
      <c r="I232" s="18">
        <f t="shared" si="4"/>
        <v>-1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>
        <v>1320.0</v>
      </c>
      <c r="B233" s="12">
        <f t="shared" si="1"/>
        <v>1</v>
      </c>
      <c r="C233" s="13">
        <f t="shared" si="2"/>
        <v>3947</v>
      </c>
      <c r="D233" s="12">
        <f t="shared" si="3"/>
        <v>-1</v>
      </c>
      <c r="E233" s="3"/>
      <c r="F233" s="6"/>
      <c r="G233" s="6"/>
      <c r="H233" s="6"/>
      <c r="I233" s="18">
        <f t="shared" si="4"/>
        <v>1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>
        <v>1323.0</v>
      </c>
      <c r="B234" s="12">
        <f t="shared" si="1"/>
        <v>1</v>
      </c>
      <c r="C234" s="13">
        <f t="shared" si="2"/>
        <v>3957</v>
      </c>
      <c r="D234" s="12">
        <f t="shared" si="3"/>
        <v>1</v>
      </c>
      <c r="E234" s="3"/>
      <c r="F234" s="6"/>
      <c r="G234" s="6"/>
      <c r="H234" s="6"/>
      <c r="I234" s="18">
        <f t="shared" si="4"/>
        <v>1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>
        <v>1318.0</v>
      </c>
      <c r="B235" s="12">
        <f t="shared" si="1"/>
        <v>-1</v>
      </c>
      <c r="C235" s="13">
        <f t="shared" si="2"/>
        <v>3961</v>
      </c>
      <c r="D235" s="12">
        <f t="shared" si="3"/>
        <v>1</v>
      </c>
      <c r="E235" s="3"/>
      <c r="F235" s="6"/>
      <c r="G235" s="6"/>
      <c r="H235" s="6"/>
      <c r="I235" s="18">
        <f t="shared" si="4"/>
        <v>1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>
        <v>1323.0</v>
      </c>
      <c r="B236" s="12">
        <f t="shared" si="1"/>
        <v>1</v>
      </c>
      <c r="C236" s="13">
        <f t="shared" si="2"/>
        <v>3964</v>
      </c>
      <c r="D236" s="12">
        <f t="shared" si="3"/>
        <v>1</v>
      </c>
      <c r="E236" s="3"/>
      <c r="F236" s="6"/>
      <c r="G236" s="6"/>
      <c r="H236" s="6"/>
      <c r="I236" s="18">
        <f t="shared" si="4"/>
        <v>1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>
        <v>1331.0</v>
      </c>
      <c r="B237" s="12">
        <f t="shared" si="1"/>
        <v>1</v>
      </c>
      <c r="C237" s="13">
        <f t="shared" si="2"/>
        <v>3972</v>
      </c>
      <c r="D237" s="12">
        <f t="shared" si="3"/>
        <v>1</v>
      </c>
      <c r="E237" s="3"/>
      <c r="F237" s="6"/>
      <c r="G237" s="6"/>
      <c r="H237" s="6"/>
      <c r="I237" s="18">
        <f t="shared" si="4"/>
        <v>1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>
        <v>1339.0</v>
      </c>
      <c r="B238" s="12">
        <f t="shared" si="1"/>
        <v>1</v>
      </c>
      <c r="C238" s="13">
        <f t="shared" si="2"/>
        <v>3993</v>
      </c>
      <c r="D238" s="12">
        <f t="shared" si="3"/>
        <v>1</v>
      </c>
      <c r="E238" s="3"/>
      <c r="F238" s="6"/>
      <c r="G238" s="6"/>
      <c r="H238" s="6"/>
      <c r="I238" s="18">
        <f t="shared" si="4"/>
        <v>1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>
        <v>1340.0</v>
      </c>
      <c r="B239" s="12">
        <f t="shared" si="1"/>
        <v>1</v>
      </c>
      <c r="C239" s="13">
        <f t="shared" si="2"/>
        <v>4010</v>
      </c>
      <c r="D239" s="12">
        <f t="shared" si="3"/>
        <v>1</v>
      </c>
      <c r="E239" s="3"/>
      <c r="F239" s="6"/>
      <c r="G239" s="6"/>
      <c r="H239" s="6"/>
      <c r="I239" s="18">
        <f t="shared" si="4"/>
        <v>1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>
        <v>1328.0</v>
      </c>
      <c r="B240" s="12">
        <f t="shared" si="1"/>
        <v>-1</v>
      </c>
      <c r="C240" s="13">
        <f t="shared" si="2"/>
        <v>4007</v>
      </c>
      <c r="D240" s="12">
        <f t="shared" si="3"/>
        <v>1</v>
      </c>
      <c r="E240" s="3"/>
      <c r="F240" s="6"/>
      <c r="G240" s="6"/>
      <c r="H240" s="6"/>
      <c r="I240" s="18">
        <f t="shared" si="4"/>
        <v>-1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>
        <v>1334.0</v>
      </c>
      <c r="B241" s="12">
        <f t="shared" si="1"/>
        <v>1</v>
      </c>
      <c r="C241" s="13">
        <f t="shared" si="2"/>
        <v>4002</v>
      </c>
      <c r="D241" s="12">
        <f t="shared" si="3"/>
        <v>-1</v>
      </c>
      <c r="E241" s="3"/>
      <c r="F241" s="6"/>
      <c r="G241" s="6"/>
      <c r="H241" s="6"/>
      <c r="I241" s="18">
        <f t="shared" si="4"/>
        <v>-1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>
        <v>1336.0</v>
      </c>
      <c r="B242" s="12">
        <f t="shared" si="1"/>
        <v>1</v>
      </c>
      <c r="C242" s="13">
        <f t="shared" si="2"/>
        <v>3998</v>
      </c>
      <c r="D242" s="12">
        <f t="shared" si="3"/>
        <v>-1</v>
      </c>
      <c r="E242" s="3"/>
      <c r="F242" s="6"/>
      <c r="G242" s="6"/>
      <c r="H242" s="6"/>
      <c r="I242" s="18">
        <f t="shared" si="4"/>
        <v>-1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>
        <v>1342.0</v>
      </c>
      <c r="B243" s="12">
        <f t="shared" si="1"/>
        <v>1</v>
      </c>
      <c r="C243" s="13">
        <f t="shared" si="2"/>
        <v>4012</v>
      </c>
      <c r="D243" s="12">
        <f t="shared" si="3"/>
        <v>-1</v>
      </c>
      <c r="E243" s="3"/>
      <c r="F243" s="6"/>
      <c r="G243" s="6"/>
      <c r="H243" s="6"/>
      <c r="I243" s="18">
        <f t="shared" si="4"/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>
        <v>1343.0</v>
      </c>
      <c r="B244" s="12">
        <f t="shared" si="1"/>
        <v>1</v>
      </c>
      <c r="C244" s="13">
        <f t="shared" si="2"/>
        <v>4021</v>
      </c>
      <c r="D244" s="12">
        <f t="shared" si="3"/>
        <v>1</v>
      </c>
      <c r="E244" s="3"/>
      <c r="F244" s="6"/>
      <c r="G244" s="6"/>
      <c r="H244" s="6"/>
      <c r="I244" s="18">
        <f t="shared" si="4"/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>
        <v>1350.0</v>
      </c>
      <c r="B245" s="12">
        <f t="shared" si="1"/>
        <v>1</v>
      </c>
      <c r="C245" s="13">
        <f t="shared" si="2"/>
        <v>4035</v>
      </c>
      <c r="D245" s="12">
        <f t="shared" si="3"/>
        <v>1</v>
      </c>
      <c r="E245" s="3"/>
      <c r="F245" s="6"/>
      <c r="G245" s="6"/>
      <c r="H245" s="6"/>
      <c r="I245" s="18">
        <f t="shared" si="4"/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>
        <v>1357.0</v>
      </c>
      <c r="B246" s="12">
        <f t="shared" si="1"/>
        <v>1</v>
      </c>
      <c r="C246" s="13">
        <f t="shared" si="2"/>
        <v>4050</v>
      </c>
      <c r="D246" s="12">
        <f t="shared" si="3"/>
        <v>1</v>
      </c>
      <c r="E246" s="3"/>
      <c r="F246" s="6"/>
      <c r="G246" s="6"/>
      <c r="H246" s="6"/>
      <c r="I246" s="18">
        <f t="shared" si="4"/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>
        <v>1359.0</v>
      </c>
      <c r="B247" s="12">
        <f t="shared" si="1"/>
        <v>1</v>
      </c>
      <c r="C247" s="13">
        <f t="shared" si="2"/>
        <v>4066</v>
      </c>
      <c r="D247" s="12">
        <f t="shared" si="3"/>
        <v>1</v>
      </c>
      <c r="E247" s="3"/>
      <c r="F247" s="6"/>
      <c r="G247" s="6"/>
      <c r="H247" s="6"/>
      <c r="I247" s="18">
        <f t="shared" si="4"/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>
        <v>1377.0</v>
      </c>
      <c r="B248" s="12">
        <f t="shared" si="1"/>
        <v>1</v>
      </c>
      <c r="C248" s="13">
        <f t="shared" si="2"/>
        <v>4093</v>
      </c>
      <c r="D248" s="12">
        <f t="shared" si="3"/>
        <v>1</v>
      </c>
      <c r="E248" s="3"/>
      <c r="F248" s="6"/>
      <c r="G248" s="6"/>
      <c r="H248" s="6"/>
      <c r="I248" s="18">
        <f t="shared" si="4"/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>
        <v>1378.0</v>
      </c>
      <c r="B249" s="12">
        <f t="shared" si="1"/>
        <v>1</v>
      </c>
      <c r="C249" s="13">
        <f t="shared" si="2"/>
        <v>4114</v>
      </c>
      <c r="D249" s="12">
        <f t="shared" si="3"/>
        <v>1</v>
      </c>
      <c r="E249" s="3"/>
      <c r="F249" s="6"/>
      <c r="G249" s="6"/>
      <c r="H249" s="6"/>
      <c r="I249" s="18">
        <f t="shared" si="4"/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>
        <v>1384.0</v>
      </c>
      <c r="B250" s="12">
        <f t="shared" si="1"/>
        <v>1</v>
      </c>
      <c r="C250" s="13">
        <f t="shared" si="2"/>
        <v>4139</v>
      </c>
      <c r="D250" s="12">
        <f t="shared" si="3"/>
        <v>1</v>
      </c>
      <c r="E250" s="3"/>
      <c r="F250" s="6"/>
      <c r="G250" s="6"/>
      <c r="H250" s="6"/>
      <c r="I250" s="18">
        <f t="shared" si="4"/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>
        <v>1368.0</v>
      </c>
      <c r="B251" s="12">
        <f t="shared" si="1"/>
        <v>-1</v>
      </c>
      <c r="C251" s="13">
        <f t="shared" si="2"/>
        <v>4130</v>
      </c>
      <c r="D251" s="12">
        <f t="shared" si="3"/>
        <v>1</v>
      </c>
      <c r="E251" s="3"/>
      <c r="F251" s="6"/>
      <c r="G251" s="6"/>
      <c r="H251" s="6"/>
      <c r="I251" s="18">
        <f t="shared" si="4"/>
        <v>-1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>
        <v>1369.0</v>
      </c>
      <c r="B252" s="12">
        <f t="shared" si="1"/>
        <v>1</v>
      </c>
      <c r="C252" s="13">
        <f t="shared" si="2"/>
        <v>4121</v>
      </c>
      <c r="D252" s="12">
        <f t="shared" si="3"/>
        <v>-1</v>
      </c>
      <c r="E252" s="3"/>
      <c r="F252" s="6"/>
      <c r="G252" s="6"/>
      <c r="H252" s="6"/>
      <c r="I252" s="18">
        <f t="shared" si="4"/>
        <v>-1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>
        <v>1371.0</v>
      </c>
      <c r="B253" s="12">
        <f t="shared" si="1"/>
        <v>1</v>
      </c>
      <c r="C253" s="13">
        <f t="shared" si="2"/>
        <v>4108</v>
      </c>
      <c r="D253" s="12">
        <f t="shared" si="3"/>
        <v>-1</v>
      </c>
      <c r="E253" s="3"/>
      <c r="F253" s="6"/>
      <c r="G253" s="6"/>
      <c r="H253" s="6"/>
      <c r="I253" s="18">
        <f t="shared" si="4"/>
        <v>-1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>
        <v>1380.0</v>
      </c>
      <c r="B254" s="12">
        <f t="shared" si="1"/>
        <v>1</v>
      </c>
      <c r="C254" s="13">
        <f t="shared" si="2"/>
        <v>4120</v>
      </c>
      <c r="D254" s="12">
        <f t="shared" si="3"/>
        <v>-1</v>
      </c>
      <c r="E254" s="3"/>
      <c r="F254" s="6"/>
      <c r="G254" s="6"/>
      <c r="H254" s="6"/>
      <c r="I254" s="18">
        <f t="shared" si="4"/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>
        <v>1360.0</v>
      </c>
      <c r="B255" s="12">
        <f t="shared" si="1"/>
        <v>-1</v>
      </c>
      <c r="C255" s="13">
        <f t="shared" si="2"/>
        <v>4111</v>
      </c>
      <c r="D255" s="12">
        <f t="shared" si="3"/>
        <v>1</v>
      </c>
      <c r="E255" s="3"/>
      <c r="F255" s="6"/>
      <c r="G255" s="6"/>
      <c r="H255" s="6"/>
      <c r="I255" s="18">
        <f t="shared" si="4"/>
        <v>-1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>
        <v>1349.0</v>
      </c>
      <c r="B256" s="12">
        <f t="shared" si="1"/>
        <v>-1</v>
      </c>
      <c r="C256" s="13">
        <f t="shared" si="2"/>
        <v>4089</v>
      </c>
      <c r="D256" s="12">
        <f t="shared" si="3"/>
        <v>-1</v>
      </c>
      <c r="E256" s="3"/>
      <c r="F256" s="6"/>
      <c r="G256" s="6"/>
      <c r="H256" s="6"/>
      <c r="I256" s="18">
        <f t="shared" si="4"/>
        <v>-1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>
        <v>1374.0</v>
      </c>
      <c r="B257" s="12">
        <f t="shared" si="1"/>
        <v>1</v>
      </c>
      <c r="C257" s="13">
        <f t="shared" si="2"/>
        <v>4083</v>
      </c>
      <c r="D257" s="12">
        <f t="shared" si="3"/>
        <v>-1</v>
      </c>
      <c r="E257" s="3"/>
      <c r="F257" s="6"/>
      <c r="G257" s="6"/>
      <c r="H257" s="6"/>
      <c r="I257" s="18">
        <f t="shared" si="4"/>
        <v>-1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>
        <v>1373.0</v>
      </c>
      <c r="B258" s="12">
        <f t="shared" si="1"/>
        <v>-1</v>
      </c>
      <c r="C258" s="13">
        <f t="shared" si="2"/>
        <v>4096</v>
      </c>
      <c r="D258" s="12">
        <f t="shared" si="3"/>
        <v>-1</v>
      </c>
      <c r="E258" s="3"/>
      <c r="F258" s="6"/>
      <c r="G258" s="6"/>
      <c r="H258" s="6"/>
      <c r="I258" s="18">
        <f t="shared" si="4"/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>
        <v>1376.0</v>
      </c>
      <c r="B259" s="12">
        <f t="shared" si="1"/>
        <v>1</v>
      </c>
      <c r="C259" s="13">
        <f t="shared" si="2"/>
        <v>4123</v>
      </c>
      <c r="D259" s="12">
        <f t="shared" si="3"/>
        <v>1</v>
      </c>
      <c r="E259" s="3"/>
      <c r="F259" s="6"/>
      <c r="G259" s="6"/>
      <c r="H259" s="6"/>
      <c r="I259" s="18">
        <f t="shared" si="4"/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>
        <v>1372.0</v>
      </c>
      <c r="B260" s="12">
        <f t="shared" si="1"/>
        <v>-1</v>
      </c>
      <c r="C260" s="13">
        <f t="shared" si="2"/>
        <v>4121</v>
      </c>
      <c r="D260" s="12">
        <f t="shared" si="3"/>
        <v>1</v>
      </c>
      <c r="E260" s="3"/>
      <c r="F260" s="6"/>
      <c r="G260" s="6"/>
      <c r="H260" s="6"/>
      <c r="I260" s="18">
        <f t="shared" si="4"/>
        <v>-1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>
        <v>1382.0</v>
      </c>
      <c r="B261" s="12">
        <f t="shared" si="1"/>
        <v>1</v>
      </c>
      <c r="C261" s="13">
        <f t="shared" si="2"/>
        <v>4130</v>
      </c>
      <c r="D261" s="12">
        <f t="shared" si="3"/>
        <v>-1</v>
      </c>
      <c r="E261" s="3"/>
      <c r="F261" s="6"/>
      <c r="G261" s="6"/>
      <c r="H261" s="6"/>
      <c r="I261" s="18">
        <f t="shared" si="4"/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>
        <v>1384.0</v>
      </c>
      <c r="B262" s="12">
        <f t="shared" si="1"/>
        <v>1</v>
      </c>
      <c r="C262" s="13">
        <f t="shared" si="2"/>
        <v>4138</v>
      </c>
      <c r="D262" s="12">
        <f t="shared" si="3"/>
        <v>1</v>
      </c>
      <c r="E262" s="3"/>
      <c r="F262" s="6"/>
      <c r="G262" s="6"/>
      <c r="H262" s="6"/>
      <c r="I262" s="18">
        <f t="shared" si="4"/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>
        <v>1391.0</v>
      </c>
      <c r="B263" s="12">
        <f t="shared" si="1"/>
        <v>1</v>
      </c>
      <c r="C263" s="13">
        <f t="shared" si="2"/>
        <v>4157</v>
      </c>
      <c r="D263" s="12">
        <f t="shared" si="3"/>
        <v>1</v>
      </c>
      <c r="E263" s="3"/>
      <c r="F263" s="6"/>
      <c r="G263" s="6"/>
      <c r="H263" s="6"/>
      <c r="I263" s="18">
        <f t="shared" si="4"/>
        <v>1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>
        <v>1393.0</v>
      </c>
      <c r="B264" s="12">
        <f t="shared" si="1"/>
        <v>1</v>
      </c>
      <c r="C264" s="13">
        <f t="shared" si="2"/>
        <v>4168</v>
      </c>
      <c r="D264" s="12">
        <f t="shared" si="3"/>
        <v>1</v>
      </c>
      <c r="E264" s="3"/>
      <c r="F264" s="6"/>
      <c r="G264" s="6"/>
      <c r="H264" s="6"/>
      <c r="I264" s="18">
        <f t="shared" si="4"/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>
        <v>1399.0</v>
      </c>
      <c r="B265" s="12">
        <f t="shared" si="1"/>
        <v>1</v>
      </c>
      <c r="C265" s="13">
        <f t="shared" si="2"/>
        <v>4183</v>
      </c>
      <c r="D265" s="12">
        <f t="shared" si="3"/>
        <v>1</v>
      </c>
      <c r="E265" s="3"/>
      <c r="F265" s="6"/>
      <c r="G265" s="6"/>
      <c r="H265" s="6"/>
      <c r="I265" s="18">
        <f t="shared" si="4"/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>
        <v>1403.0</v>
      </c>
      <c r="B266" s="12">
        <f t="shared" si="1"/>
        <v>1</v>
      </c>
      <c r="C266" s="13">
        <f t="shared" si="2"/>
        <v>4195</v>
      </c>
      <c r="D266" s="12">
        <f t="shared" si="3"/>
        <v>1</v>
      </c>
      <c r="E266" s="3"/>
      <c r="F266" s="6"/>
      <c r="G266" s="6"/>
      <c r="H266" s="6"/>
      <c r="I266" s="18">
        <f t="shared" si="4"/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>
        <v>1404.0</v>
      </c>
      <c r="B267" s="12">
        <f t="shared" si="1"/>
        <v>1</v>
      </c>
      <c r="C267" s="13">
        <f t="shared" si="2"/>
        <v>4206</v>
      </c>
      <c r="D267" s="12">
        <f t="shared" si="3"/>
        <v>1</v>
      </c>
      <c r="E267" s="3"/>
      <c r="F267" s="6"/>
      <c r="G267" s="6"/>
      <c r="H267" s="6"/>
      <c r="I267" s="18">
        <f t="shared" si="4"/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>
        <v>1419.0</v>
      </c>
      <c r="B268" s="12">
        <f t="shared" si="1"/>
        <v>1</v>
      </c>
      <c r="C268" s="13">
        <f t="shared" si="2"/>
        <v>4226</v>
      </c>
      <c r="D268" s="12">
        <f t="shared" si="3"/>
        <v>1</v>
      </c>
      <c r="E268" s="3"/>
      <c r="F268" s="6"/>
      <c r="G268" s="6"/>
      <c r="H268" s="6"/>
      <c r="I268" s="18">
        <f t="shared" si="4"/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>
        <v>1427.0</v>
      </c>
      <c r="B269" s="12">
        <f t="shared" si="1"/>
        <v>1</v>
      </c>
      <c r="C269" s="13">
        <f t="shared" si="2"/>
        <v>4250</v>
      </c>
      <c r="D269" s="12">
        <f t="shared" si="3"/>
        <v>1</v>
      </c>
      <c r="E269" s="3"/>
      <c r="F269" s="6"/>
      <c r="G269" s="6"/>
      <c r="H269" s="6"/>
      <c r="I269" s="18">
        <f t="shared" si="4"/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>
        <v>1425.0</v>
      </c>
      <c r="B270" s="12">
        <f t="shared" si="1"/>
        <v>-1</v>
      </c>
      <c r="C270" s="13">
        <f t="shared" si="2"/>
        <v>4271</v>
      </c>
      <c r="D270" s="12">
        <f t="shared" si="3"/>
        <v>1</v>
      </c>
      <c r="E270" s="3"/>
      <c r="F270" s="6"/>
      <c r="G270" s="6"/>
      <c r="H270" s="6"/>
      <c r="I270" s="18">
        <f t="shared" si="4"/>
        <v>1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>
        <v>1454.0</v>
      </c>
      <c r="B271" s="12">
        <f t="shared" si="1"/>
        <v>1</v>
      </c>
      <c r="C271" s="13">
        <f t="shared" si="2"/>
        <v>4306</v>
      </c>
      <c r="D271" s="12">
        <f t="shared" si="3"/>
        <v>1</v>
      </c>
      <c r="E271" s="3"/>
      <c r="F271" s="6"/>
      <c r="G271" s="6"/>
      <c r="H271" s="6"/>
      <c r="I271" s="18">
        <f t="shared" si="4"/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>
        <v>1455.0</v>
      </c>
      <c r="B272" s="12">
        <f t="shared" si="1"/>
        <v>1</v>
      </c>
      <c r="C272" s="13">
        <f t="shared" si="2"/>
        <v>4334</v>
      </c>
      <c r="D272" s="12">
        <f t="shared" si="3"/>
        <v>1</v>
      </c>
      <c r="E272" s="3"/>
      <c r="F272" s="6"/>
      <c r="G272" s="6"/>
      <c r="H272" s="6"/>
      <c r="I272" s="18">
        <f t="shared" si="4"/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>
        <v>1458.0</v>
      </c>
      <c r="B273" s="12">
        <f t="shared" si="1"/>
        <v>1</v>
      </c>
      <c r="C273" s="13">
        <f t="shared" si="2"/>
        <v>4367</v>
      </c>
      <c r="D273" s="12">
        <f t="shared" si="3"/>
        <v>1</v>
      </c>
      <c r="E273" s="3"/>
      <c r="F273" s="6"/>
      <c r="G273" s="6"/>
      <c r="H273" s="6"/>
      <c r="I273" s="18">
        <f t="shared" si="4"/>
        <v>1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>
        <v>1459.0</v>
      </c>
      <c r="B274" s="12">
        <f t="shared" si="1"/>
        <v>1</v>
      </c>
      <c r="C274" s="13">
        <f t="shared" si="2"/>
        <v>4372</v>
      </c>
      <c r="D274" s="12">
        <f t="shared" si="3"/>
        <v>1</v>
      </c>
      <c r="E274" s="3"/>
      <c r="F274" s="6"/>
      <c r="G274" s="6"/>
      <c r="H274" s="6"/>
      <c r="I274" s="18">
        <f t="shared" si="4"/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>
        <v>1479.0</v>
      </c>
      <c r="B275" s="12">
        <f t="shared" si="1"/>
        <v>1</v>
      </c>
      <c r="C275" s="13">
        <f t="shared" si="2"/>
        <v>4396</v>
      </c>
      <c r="D275" s="12">
        <f t="shared" si="3"/>
        <v>1</v>
      </c>
      <c r="E275" s="3"/>
      <c r="F275" s="6"/>
      <c r="G275" s="6"/>
      <c r="H275" s="6"/>
      <c r="I275" s="18">
        <f t="shared" si="4"/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>
        <v>1484.0</v>
      </c>
      <c r="B276" s="12">
        <f t="shared" si="1"/>
        <v>1</v>
      </c>
      <c r="C276" s="13">
        <f t="shared" si="2"/>
        <v>4422</v>
      </c>
      <c r="D276" s="12">
        <f t="shared" si="3"/>
        <v>1</v>
      </c>
      <c r="E276" s="3"/>
      <c r="F276" s="6"/>
      <c r="G276" s="6"/>
      <c r="H276" s="6"/>
      <c r="I276" s="18">
        <f t="shared" si="4"/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>
        <v>1485.0</v>
      </c>
      <c r="B277" s="12">
        <f t="shared" si="1"/>
        <v>1</v>
      </c>
      <c r="C277" s="13">
        <f t="shared" si="2"/>
        <v>4448</v>
      </c>
      <c r="D277" s="12">
        <f t="shared" si="3"/>
        <v>1</v>
      </c>
      <c r="E277" s="3"/>
      <c r="F277" s="6"/>
      <c r="G277" s="6"/>
      <c r="H277" s="6"/>
      <c r="I277" s="18">
        <f t="shared" si="4"/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>
        <v>1487.0</v>
      </c>
      <c r="B278" s="12">
        <f t="shared" si="1"/>
        <v>1</v>
      </c>
      <c r="C278" s="13">
        <f t="shared" si="2"/>
        <v>4456</v>
      </c>
      <c r="D278" s="12">
        <f t="shared" si="3"/>
        <v>1</v>
      </c>
      <c r="E278" s="3"/>
      <c r="F278" s="6"/>
      <c r="G278" s="6"/>
      <c r="H278" s="6"/>
      <c r="I278" s="18">
        <f t="shared" si="4"/>
        <v>1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>
        <v>1492.0</v>
      </c>
      <c r="B279" s="12">
        <f t="shared" si="1"/>
        <v>1</v>
      </c>
      <c r="C279" s="13">
        <f t="shared" si="2"/>
        <v>4464</v>
      </c>
      <c r="D279" s="12">
        <f t="shared" si="3"/>
        <v>1</v>
      </c>
      <c r="E279" s="3"/>
      <c r="F279" s="6"/>
      <c r="G279" s="6"/>
      <c r="H279" s="6"/>
      <c r="I279" s="18">
        <f t="shared" si="4"/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>
        <v>1497.0</v>
      </c>
      <c r="B280" s="12">
        <f t="shared" si="1"/>
        <v>1</v>
      </c>
      <c r="C280" s="13">
        <f t="shared" si="2"/>
        <v>4476</v>
      </c>
      <c r="D280" s="12">
        <f t="shared" si="3"/>
        <v>1</v>
      </c>
      <c r="E280" s="3"/>
      <c r="F280" s="6"/>
      <c r="G280" s="6"/>
      <c r="H280" s="6"/>
      <c r="I280" s="18">
        <f t="shared" si="4"/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>
        <v>1499.0</v>
      </c>
      <c r="B281" s="12">
        <f t="shared" si="1"/>
        <v>1</v>
      </c>
      <c r="C281" s="13">
        <f t="shared" si="2"/>
        <v>4488</v>
      </c>
      <c r="D281" s="12">
        <f t="shared" si="3"/>
        <v>1</v>
      </c>
      <c r="E281" s="3"/>
      <c r="F281" s="6"/>
      <c r="G281" s="6"/>
      <c r="H281" s="6"/>
      <c r="I281" s="18">
        <f t="shared" si="4"/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>
        <v>1496.0</v>
      </c>
      <c r="B282" s="12">
        <f t="shared" si="1"/>
        <v>-1</v>
      </c>
      <c r="C282" s="13">
        <f t="shared" si="2"/>
        <v>4492</v>
      </c>
      <c r="D282" s="12">
        <f t="shared" si="3"/>
        <v>1</v>
      </c>
      <c r="E282" s="3"/>
      <c r="F282" s="6"/>
      <c r="G282" s="6"/>
      <c r="H282" s="6"/>
      <c r="I282" s="18">
        <f t="shared" si="4"/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>
        <v>1503.0</v>
      </c>
      <c r="B283" s="12">
        <f t="shared" si="1"/>
        <v>1</v>
      </c>
      <c r="C283" s="13">
        <f t="shared" si="2"/>
        <v>4498</v>
      </c>
      <c r="D283" s="12">
        <f t="shared" si="3"/>
        <v>1</v>
      </c>
      <c r="E283" s="3"/>
      <c r="F283" s="6"/>
      <c r="G283" s="6"/>
      <c r="H283" s="6"/>
      <c r="I283" s="18">
        <f t="shared" si="4"/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>
        <v>1528.0</v>
      </c>
      <c r="B284" s="12">
        <f t="shared" si="1"/>
        <v>1</v>
      </c>
      <c r="C284" s="13">
        <f t="shared" si="2"/>
        <v>4527</v>
      </c>
      <c r="D284" s="12">
        <f t="shared" si="3"/>
        <v>1</v>
      </c>
      <c r="E284" s="3"/>
      <c r="F284" s="6"/>
      <c r="G284" s="6"/>
      <c r="H284" s="6"/>
      <c r="I284" s="18">
        <f t="shared" si="4"/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>
        <v>1543.0</v>
      </c>
      <c r="B285" s="12">
        <f t="shared" si="1"/>
        <v>1</v>
      </c>
      <c r="C285" s="13">
        <f t="shared" si="2"/>
        <v>4574</v>
      </c>
      <c r="D285" s="12">
        <f t="shared" si="3"/>
        <v>1</v>
      </c>
      <c r="E285" s="3"/>
      <c r="F285" s="6"/>
      <c r="G285" s="6"/>
      <c r="H285" s="6"/>
      <c r="I285" s="18">
        <f t="shared" si="4"/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>
        <v>1535.0</v>
      </c>
      <c r="B286" s="12">
        <f t="shared" si="1"/>
        <v>-1</v>
      </c>
      <c r="C286" s="13">
        <f t="shared" si="2"/>
        <v>4606</v>
      </c>
      <c r="D286" s="12">
        <f t="shared" si="3"/>
        <v>1</v>
      </c>
      <c r="E286" s="3"/>
      <c r="F286" s="6"/>
      <c r="G286" s="6"/>
      <c r="H286" s="6"/>
      <c r="I286" s="18">
        <f t="shared" si="4"/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>
        <v>1546.0</v>
      </c>
      <c r="B287" s="12">
        <f t="shared" si="1"/>
        <v>1</v>
      </c>
      <c r="C287" s="13">
        <f t="shared" si="2"/>
        <v>4624</v>
      </c>
      <c r="D287" s="12">
        <f t="shared" si="3"/>
        <v>1</v>
      </c>
      <c r="E287" s="3"/>
      <c r="F287" s="6"/>
      <c r="G287" s="6"/>
      <c r="H287" s="6"/>
      <c r="I287" s="18">
        <f t="shared" si="4"/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>
        <v>1547.0</v>
      </c>
      <c r="B288" s="12">
        <f t="shared" si="1"/>
        <v>1</v>
      </c>
      <c r="C288" s="13">
        <f t="shared" si="2"/>
        <v>4628</v>
      </c>
      <c r="D288" s="12">
        <f t="shared" si="3"/>
        <v>1</v>
      </c>
      <c r="E288" s="3"/>
      <c r="F288" s="6"/>
      <c r="G288" s="6"/>
      <c r="H288" s="6"/>
      <c r="I288" s="18">
        <f t="shared" si="4"/>
        <v>1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>
        <v>1549.0</v>
      </c>
      <c r="B289" s="12">
        <f t="shared" si="1"/>
        <v>1</v>
      </c>
      <c r="C289" s="13">
        <f t="shared" si="2"/>
        <v>4642</v>
      </c>
      <c r="D289" s="12">
        <f t="shared" si="3"/>
        <v>1</v>
      </c>
      <c r="E289" s="3"/>
      <c r="F289" s="6"/>
      <c r="G289" s="6"/>
      <c r="H289" s="6"/>
      <c r="I289" s="18">
        <f t="shared" si="4"/>
        <v>1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>
        <v>1546.0</v>
      </c>
      <c r="B290" s="12">
        <f t="shared" si="1"/>
        <v>-1</v>
      </c>
      <c r="C290" s="13">
        <f t="shared" si="2"/>
        <v>4642</v>
      </c>
      <c r="D290" s="12">
        <f t="shared" si="3"/>
        <v>1</v>
      </c>
      <c r="E290" s="3"/>
      <c r="F290" s="6"/>
      <c r="G290" s="6"/>
      <c r="H290" s="6"/>
      <c r="I290" s="18">
        <f t="shared" si="4"/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>
        <v>1547.0</v>
      </c>
      <c r="B291" s="12">
        <f t="shared" si="1"/>
        <v>1</v>
      </c>
      <c r="C291" s="13">
        <f t="shared" si="2"/>
        <v>4642</v>
      </c>
      <c r="D291" s="12">
        <f t="shared" si="3"/>
        <v>0</v>
      </c>
      <c r="E291" s="3"/>
      <c r="F291" s="6"/>
      <c r="G291" s="6"/>
      <c r="H291" s="6"/>
      <c r="I291" s="18">
        <f t="shared" si="4"/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>
        <v>1549.0</v>
      </c>
      <c r="B292" s="12">
        <f t="shared" si="1"/>
        <v>1</v>
      </c>
      <c r="C292" s="13">
        <f t="shared" si="2"/>
        <v>4642</v>
      </c>
      <c r="D292" s="12">
        <f t="shared" si="3"/>
        <v>0</v>
      </c>
      <c r="E292" s="3"/>
      <c r="F292" s="6"/>
      <c r="G292" s="6"/>
      <c r="H292" s="6"/>
      <c r="I292" s="18">
        <f t="shared" si="4"/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>
        <v>1550.0</v>
      </c>
      <c r="B293" s="12">
        <f t="shared" si="1"/>
        <v>1</v>
      </c>
      <c r="C293" s="13">
        <f t="shared" si="2"/>
        <v>4646</v>
      </c>
      <c r="D293" s="12">
        <f t="shared" si="3"/>
        <v>0</v>
      </c>
      <c r="E293" s="3"/>
      <c r="F293" s="6"/>
      <c r="G293" s="6"/>
      <c r="H293" s="6"/>
      <c r="I293" s="18">
        <f t="shared" si="4"/>
        <v>1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>
        <v>1553.0</v>
      </c>
      <c r="B294" s="12">
        <f t="shared" si="1"/>
        <v>1</v>
      </c>
      <c r="C294" s="13">
        <f t="shared" si="2"/>
        <v>4652</v>
      </c>
      <c r="D294" s="12">
        <f t="shared" si="3"/>
        <v>1</v>
      </c>
      <c r="E294" s="3"/>
      <c r="F294" s="6"/>
      <c r="G294" s="6"/>
      <c r="H294" s="6"/>
      <c r="I294" s="18">
        <f t="shared" si="4"/>
        <v>1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>
        <v>1581.0</v>
      </c>
      <c r="B295" s="12">
        <f t="shared" si="1"/>
        <v>1</v>
      </c>
      <c r="C295" s="13">
        <f t="shared" si="2"/>
        <v>4684</v>
      </c>
      <c r="D295" s="12">
        <f t="shared" si="3"/>
        <v>1</v>
      </c>
      <c r="E295" s="3"/>
      <c r="F295" s="6"/>
      <c r="G295" s="6"/>
      <c r="H295" s="6"/>
      <c r="I295" s="18">
        <f t="shared" si="4"/>
        <v>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>
        <v>1583.0</v>
      </c>
      <c r="B296" s="12">
        <f t="shared" si="1"/>
        <v>1</v>
      </c>
      <c r="C296" s="13">
        <f t="shared" si="2"/>
        <v>4717</v>
      </c>
      <c r="D296" s="12">
        <f t="shared" si="3"/>
        <v>1</v>
      </c>
      <c r="E296" s="3"/>
      <c r="F296" s="6"/>
      <c r="G296" s="6"/>
      <c r="H296" s="6"/>
      <c r="I296" s="18">
        <f t="shared" si="4"/>
        <v>1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>
        <v>1598.0</v>
      </c>
      <c r="B297" s="12">
        <f t="shared" si="1"/>
        <v>1</v>
      </c>
      <c r="C297" s="13">
        <f t="shared" si="2"/>
        <v>4762</v>
      </c>
      <c r="D297" s="12">
        <f t="shared" si="3"/>
        <v>1</v>
      </c>
      <c r="E297" s="3"/>
      <c r="F297" s="6"/>
      <c r="G297" s="6"/>
      <c r="H297" s="6"/>
      <c r="I297" s="18">
        <f t="shared" si="4"/>
        <v>1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>
        <v>1616.0</v>
      </c>
      <c r="B298" s="12">
        <f t="shared" si="1"/>
        <v>1</v>
      </c>
      <c r="C298" s="13">
        <f t="shared" si="2"/>
        <v>4797</v>
      </c>
      <c r="D298" s="12">
        <f t="shared" si="3"/>
        <v>1</v>
      </c>
      <c r="E298" s="3"/>
      <c r="F298" s="6"/>
      <c r="G298" s="6"/>
      <c r="H298" s="6"/>
      <c r="I298" s="18">
        <f t="shared" si="4"/>
        <v>1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>
        <v>1618.0</v>
      </c>
      <c r="B299" s="12">
        <f t="shared" si="1"/>
        <v>1</v>
      </c>
      <c r="C299" s="13">
        <f t="shared" si="2"/>
        <v>4832</v>
      </c>
      <c r="D299" s="12">
        <f t="shared" si="3"/>
        <v>1</v>
      </c>
      <c r="E299" s="3"/>
      <c r="F299" s="6"/>
      <c r="G299" s="6"/>
      <c r="H299" s="6"/>
      <c r="I299" s="18">
        <f t="shared" si="4"/>
        <v>1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>
        <v>1640.0</v>
      </c>
      <c r="B300" s="12">
        <f t="shared" si="1"/>
        <v>1</v>
      </c>
      <c r="C300" s="13">
        <f t="shared" si="2"/>
        <v>4874</v>
      </c>
      <c r="D300" s="12">
        <f t="shared" si="3"/>
        <v>1</v>
      </c>
      <c r="E300" s="3"/>
      <c r="F300" s="6"/>
      <c r="G300" s="6"/>
      <c r="H300" s="6"/>
      <c r="I300" s="18">
        <f t="shared" si="4"/>
        <v>1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>
        <v>1638.0</v>
      </c>
      <c r="B301" s="12">
        <f t="shared" si="1"/>
        <v>-1</v>
      </c>
      <c r="C301" s="13">
        <f t="shared" si="2"/>
        <v>4896</v>
      </c>
      <c r="D301" s="12">
        <f t="shared" si="3"/>
        <v>1</v>
      </c>
      <c r="E301" s="3"/>
      <c r="F301" s="6"/>
      <c r="G301" s="6"/>
      <c r="H301" s="6"/>
      <c r="I301" s="18">
        <f t="shared" si="4"/>
        <v>1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>
        <v>1655.0</v>
      </c>
      <c r="B302" s="12">
        <f t="shared" si="1"/>
        <v>1</v>
      </c>
      <c r="C302" s="13">
        <f t="shared" si="2"/>
        <v>4933</v>
      </c>
      <c r="D302" s="12">
        <f t="shared" si="3"/>
        <v>1</v>
      </c>
      <c r="E302" s="3"/>
      <c r="F302" s="6"/>
      <c r="G302" s="6"/>
      <c r="H302" s="6"/>
      <c r="I302" s="18">
        <f t="shared" si="4"/>
        <v>1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>
        <v>1686.0</v>
      </c>
      <c r="B303" s="12">
        <f t="shared" si="1"/>
        <v>1</v>
      </c>
      <c r="C303" s="13">
        <f t="shared" si="2"/>
        <v>4979</v>
      </c>
      <c r="D303" s="12">
        <f t="shared" si="3"/>
        <v>1</v>
      </c>
      <c r="E303" s="3"/>
      <c r="F303" s="6"/>
      <c r="G303" s="6"/>
      <c r="H303" s="6"/>
      <c r="I303" s="18">
        <f t="shared" si="4"/>
        <v>1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>
        <v>1685.0</v>
      </c>
      <c r="B304" s="12">
        <f t="shared" si="1"/>
        <v>-1</v>
      </c>
      <c r="C304" s="13">
        <f t="shared" si="2"/>
        <v>5026</v>
      </c>
      <c r="D304" s="12">
        <f t="shared" si="3"/>
        <v>1</v>
      </c>
      <c r="E304" s="3"/>
      <c r="F304" s="6"/>
      <c r="G304" s="6"/>
      <c r="H304" s="6"/>
      <c r="I304" s="18">
        <f t="shared" si="4"/>
        <v>1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>
        <v>1671.0</v>
      </c>
      <c r="B305" s="12">
        <f t="shared" si="1"/>
        <v>-1</v>
      </c>
      <c r="C305" s="13">
        <f t="shared" si="2"/>
        <v>5042</v>
      </c>
      <c r="D305" s="12">
        <f t="shared" si="3"/>
        <v>1</v>
      </c>
      <c r="E305" s="3"/>
      <c r="F305" s="6"/>
      <c r="G305" s="6"/>
      <c r="H305" s="6"/>
      <c r="I305" s="18">
        <f t="shared" si="4"/>
        <v>1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>
        <v>1674.0</v>
      </c>
      <c r="B306" s="12">
        <f t="shared" si="1"/>
        <v>1</v>
      </c>
      <c r="C306" s="13">
        <f t="shared" si="2"/>
        <v>5030</v>
      </c>
      <c r="D306" s="12">
        <f t="shared" si="3"/>
        <v>1</v>
      </c>
      <c r="E306" s="3"/>
      <c r="F306" s="6"/>
      <c r="G306" s="6"/>
      <c r="H306" s="6"/>
      <c r="I306" s="18">
        <f t="shared" si="4"/>
        <v>-1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>
        <v>1680.0</v>
      </c>
      <c r="B307" s="12">
        <f t="shared" si="1"/>
        <v>1</v>
      </c>
      <c r="C307" s="13">
        <f t="shared" si="2"/>
        <v>5025</v>
      </c>
      <c r="D307" s="12">
        <f t="shared" si="3"/>
        <v>-1</v>
      </c>
      <c r="E307" s="3"/>
      <c r="F307" s="6"/>
      <c r="G307" s="6"/>
      <c r="H307" s="6"/>
      <c r="I307" s="18">
        <f t="shared" si="4"/>
        <v>-1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>
        <v>1673.0</v>
      </c>
      <c r="B308" s="12">
        <f t="shared" si="1"/>
        <v>-1</v>
      </c>
      <c r="C308" s="13">
        <f t="shared" si="2"/>
        <v>5027</v>
      </c>
      <c r="D308" s="12">
        <f t="shared" si="3"/>
        <v>-1</v>
      </c>
      <c r="E308" s="3"/>
      <c r="F308" s="6"/>
      <c r="G308" s="6"/>
      <c r="H308" s="6"/>
      <c r="I308" s="18">
        <f t="shared" si="4"/>
        <v>1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>
        <v>1675.0</v>
      </c>
      <c r="B309" s="12">
        <f t="shared" si="1"/>
        <v>1</v>
      </c>
      <c r="C309" s="13">
        <f t="shared" si="2"/>
        <v>5028</v>
      </c>
      <c r="D309" s="12">
        <f t="shared" si="3"/>
        <v>1</v>
      </c>
      <c r="E309" s="3"/>
      <c r="F309" s="6"/>
      <c r="G309" s="6"/>
      <c r="H309" s="6"/>
      <c r="I309" s="18">
        <f t="shared" si="4"/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>
        <v>1676.0</v>
      </c>
      <c r="B310" s="12">
        <f t="shared" si="1"/>
        <v>1</v>
      </c>
      <c r="C310" s="13">
        <f t="shared" si="2"/>
        <v>5024</v>
      </c>
      <c r="D310" s="12">
        <f t="shared" si="3"/>
        <v>1</v>
      </c>
      <c r="E310" s="3"/>
      <c r="F310" s="6"/>
      <c r="G310" s="6"/>
      <c r="H310" s="6"/>
      <c r="I310" s="18">
        <f t="shared" si="4"/>
        <v>-1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>
        <v>1673.0</v>
      </c>
      <c r="B311" s="12">
        <f t="shared" si="1"/>
        <v>-1</v>
      </c>
      <c r="C311" s="13">
        <f t="shared" si="2"/>
        <v>5024</v>
      </c>
      <c r="D311" s="12">
        <f t="shared" si="3"/>
        <v>-1</v>
      </c>
      <c r="E311" s="3"/>
      <c r="F311" s="6"/>
      <c r="G311" s="6"/>
      <c r="H311" s="6"/>
      <c r="I311" s="18">
        <f t="shared" si="4"/>
        <v>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>
        <v>1674.0</v>
      </c>
      <c r="B312" s="12">
        <f t="shared" si="1"/>
        <v>1</v>
      </c>
      <c r="C312" s="13">
        <f t="shared" si="2"/>
        <v>5023</v>
      </c>
      <c r="D312" s="12">
        <f t="shared" si="3"/>
        <v>0</v>
      </c>
      <c r="E312" s="3"/>
      <c r="F312" s="6"/>
      <c r="G312" s="6"/>
      <c r="H312" s="6"/>
      <c r="I312" s="18">
        <f t="shared" si="4"/>
        <v>-1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>
        <v>1679.0</v>
      </c>
      <c r="B313" s="12">
        <f t="shared" si="1"/>
        <v>1</v>
      </c>
      <c r="C313" s="13">
        <f t="shared" si="2"/>
        <v>5026</v>
      </c>
      <c r="D313" s="12">
        <f t="shared" si="3"/>
        <v>-1</v>
      </c>
      <c r="E313" s="3"/>
      <c r="F313" s="6"/>
      <c r="G313" s="6"/>
      <c r="H313" s="6"/>
      <c r="I313" s="18">
        <f t="shared" si="4"/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>
        <v>1681.0</v>
      </c>
      <c r="B314" s="12">
        <f t="shared" si="1"/>
        <v>1</v>
      </c>
      <c r="C314" s="13">
        <f t="shared" si="2"/>
        <v>5034</v>
      </c>
      <c r="D314" s="12">
        <f t="shared" si="3"/>
        <v>1</v>
      </c>
      <c r="E314" s="3"/>
      <c r="F314" s="6"/>
      <c r="G314" s="6"/>
      <c r="H314" s="6"/>
      <c r="I314" s="18">
        <f t="shared" si="4"/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>
        <v>1689.0</v>
      </c>
      <c r="B315" s="12">
        <f t="shared" si="1"/>
        <v>1</v>
      </c>
      <c r="C315" s="13">
        <f t="shared" si="2"/>
        <v>5049</v>
      </c>
      <c r="D315" s="12">
        <f t="shared" si="3"/>
        <v>1</v>
      </c>
      <c r="E315" s="3"/>
      <c r="F315" s="6"/>
      <c r="G315" s="6"/>
      <c r="H315" s="6"/>
      <c r="I315" s="18">
        <f t="shared" si="4"/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>
        <v>1701.0</v>
      </c>
      <c r="B316" s="12">
        <f t="shared" si="1"/>
        <v>1</v>
      </c>
      <c r="C316" s="13">
        <f t="shared" si="2"/>
        <v>5071</v>
      </c>
      <c r="D316" s="12">
        <f t="shared" si="3"/>
        <v>1</v>
      </c>
      <c r="E316" s="3"/>
      <c r="F316" s="6"/>
      <c r="G316" s="6"/>
      <c r="H316" s="6"/>
      <c r="I316" s="18">
        <f t="shared" si="4"/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>
        <v>1702.0</v>
      </c>
      <c r="B317" s="12">
        <f t="shared" si="1"/>
        <v>1</v>
      </c>
      <c r="C317" s="13">
        <f t="shared" si="2"/>
        <v>5092</v>
      </c>
      <c r="D317" s="12">
        <f t="shared" si="3"/>
        <v>1</v>
      </c>
      <c r="E317" s="3"/>
      <c r="F317" s="6"/>
      <c r="G317" s="6"/>
      <c r="H317" s="6"/>
      <c r="I317" s="18">
        <f t="shared" si="4"/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>
        <v>1708.0</v>
      </c>
      <c r="B318" s="12">
        <f t="shared" si="1"/>
        <v>1</v>
      </c>
      <c r="C318" s="13">
        <f t="shared" si="2"/>
        <v>5111</v>
      </c>
      <c r="D318" s="12">
        <f t="shared" si="3"/>
        <v>1</v>
      </c>
      <c r="E318" s="3"/>
      <c r="F318" s="6"/>
      <c r="G318" s="6"/>
      <c r="H318" s="6"/>
      <c r="I318" s="18">
        <f t="shared" si="4"/>
        <v>1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>
        <v>1722.0</v>
      </c>
      <c r="B319" s="12">
        <f t="shared" si="1"/>
        <v>1</v>
      </c>
      <c r="C319" s="13">
        <f t="shared" si="2"/>
        <v>5132</v>
      </c>
      <c r="D319" s="12">
        <f t="shared" si="3"/>
        <v>1</v>
      </c>
      <c r="E319" s="3"/>
      <c r="F319" s="6"/>
      <c r="G319" s="6"/>
      <c r="H319" s="6"/>
      <c r="I319" s="18">
        <f t="shared" si="4"/>
        <v>1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>
        <v>1723.0</v>
      </c>
      <c r="B320" s="12">
        <f t="shared" si="1"/>
        <v>1</v>
      </c>
      <c r="C320" s="13">
        <f t="shared" si="2"/>
        <v>5153</v>
      </c>
      <c r="D320" s="12">
        <f t="shared" si="3"/>
        <v>1</v>
      </c>
      <c r="E320" s="3"/>
      <c r="F320" s="6"/>
      <c r="G320" s="6"/>
      <c r="H320" s="6"/>
      <c r="I320" s="18">
        <f t="shared" si="4"/>
        <v>1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>
        <v>1727.0</v>
      </c>
      <c r="B321" s="12">
        <f t="shared" si="1"/>
        <v>1</v>
      </c>
      <c r="C321" s="13">
        <f t="shared" si="2"/>
        <v>5172</v>
      </c>
      <c r="D321" s="12">
        <f t="shared" si="3"/>
        <v>1</v>
      </c>
      <c r="E321" s="3"/>
      <c r="F321" s="6"/>
      <c r="G321" s="6"/>
      <c r="H321" s="6"/>
      <c r="I321" s="18">
        <f t="shared" si="4"/>
        <v>1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>
        <v>1739.0</v>
      </c>
      <c r="B322" s="12">
        <f t="shared" si="1"/>
        <v>1</v>
      </c>
      <c r="C322" s="13">
        <f t="shared" si="2"/>
        <v>5189</v>
      </c>
      <c r="D322" s="12">
        <f t="shared" si="3"/>
        <v>1</v>
      </c>
      <c r="E322" s="3"/>
      <c r="F322" s="6"/>
      <c r="G322" s="6"/>
      <c r="H322" s="6"/>
      <c r="I322" s="18">
        <f t="shared" si="4"/>
        <v>1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>
        <v>1742.0</v>
      </c>
      <c r="B323" s="12">
        <f t="shared" si="1"/>
        <v>1</v>
      </c>
      <c r="C323" s="13">
        <f t="shared" si="2"/>
        <v>5208</v>
      </c>
      <c r="D323" s="12">
        <f t="shared" si="3"/>
        <v>1</v>
      </c>
      <c r="E323" s="3"/>
      <c r="F323" s="6"/>
      <c r="G323" s="6"/>
      <c r="H323" s="6"/>
      <c r="I323" s="18">
        <f t="shared" si="4"/>
        <v>1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>
        <v>1743.0</v>
      </c>
      <c r="B324" s="12">
        <f t="shared" si="1"/>
        <v>1</v>
      </c>
      <c r="C324" s="13">
        <f t="shared" si="2"/>
        <v>5224</v>
      </c>
      <c r="D324" s="12">
        <f t="shared" si="3"/>
        <v>1</v>
      </c>
      <c r="E324" s="3"/>
      <c r="F324" s="6"/>
      <c r="G324" s="6"/>
      <c r="H324" s="6"/>
      <c r="I324" s="18">
        <f t="shared" si="4"/>
        <v>1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>
        <v>1756.0</v>
      </c>
      <c r="B325" s="12">
        <f t="shared" si="1"/>
        <v>1</v>
      </c>
      <c r="C325" s="13">
        <f t="shared" si="2"/>
        <v>5241</v>
      </c>
      <c r="D325" s="12">
        <f t="shared" si="3"/>
        <v>1</v>
      </c>
      <c r="E325" s="3"/>
      <c r="F325" s="6"/>
      <c r="G325" s="6"/>
      <c r="H325" s="6"/>
      <c r="I325" s="18">
        <f t="shared" si="4"/>
        <v>1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>
        <v>1759.0</v>
      </c>
      <c r="B326" s="12">
        <f t="shared" si="1"/>
        <v>1</v>
      </c>
      <c r="C326" s="13">
        <f t="shared" si="2"/>
        <v>5258</v>
      </c>
      <c r="D326" s="12">
        <f t="shared" si="3"/>
        <v>1</v>
      </c>
      <c r="E326" s="3"/>
      <c r="F326" s="6"/>
      <c r="G326" s="6"/>
      <c r="H326" s="6"/>
      <c r="I326" s="18">
        <f t="shared" si="4"/>
        <v>1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>
        <v>1763.0</v>
      </c>
      <c r="B327" s="12">
        <f t="shared" si="1"/>
        <v>1</v>
      </c>
      <c r="C327" s="13">
        <f t="shared" si="2"/>
        <v>5278</v>
      </c>
      <c r="D327" s="12">
        <f t="shared" si="3"/>
        <v>1</v>
      </c>
      <c r="E327" s="3"/>
      <c r="F327" s="6"/>
      <c r="G327" s="6"/>
      <c r="H327" s="6"/>
      <c r="I327" s="18">
        <f t="shared" si="4"/>
        <v>1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>
        <v>1767.0</v>
      </c>
      <c r="B328" s="12">
        <f t="shared" si="1"/>
        <v>1</v>
      </c>
      <c r="C328" s="13">
        <f t="shared" si="2"/>
        <v>5289</v>
      </c>
      <c r="D328" s="12">
        <f t="shared" si="3"/>
        <v>1</v>
      </c>
      <c r="E328" s="3"/>
      <c r="F328" s="6"/>
      <c r="G328" s="6"/>
      <c r="H328" s="6"/>
      <c r="I328" s="18">
        <f t="shared" si="4"/>
        <v>1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>
        <v>1768.0</v>
      </c>
      <c r="B329" s="12">
        <f t="shared" si="1"/>
        <v>1</v>
      </c>
      <c r="C329" s="13">
        <f t="shared" si="2"/>
        <v>5298</v>
      </c>
      <c r="D329" s="12">
        <f t="shared" si="3"/>
        <v>1</v>
      </c>
      <c r="E329" s="3"/>
      <c r="F329" s="6"/>
      <c r="G329" s="6"/>
      <c r="H329" s="6"/>
      <c r="I329" s="18">
        <f t="shared" si="4"/>
        <v>1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>
        <v>1772.0</v>
      </c>
      <c r="B330" s="12">
        <f t="shared" si="1"/>
        <v>1</v>
      </c>
      <c r="C330" s="13">
        <f t="shared" si="2"/>
        <v>5307</v>
      </c>
      <c r="D330" s="12">
        <f t="shared" si="3"/>
        <v>1</v>
      </c>
      <c r="E330" s="3"/>
      <c r="F330" s="6"/>
      <c r="G330" s="6"/>
      <c r="H330" s="6"/>
      <c r="I330" s="18">
        <f t="shared" si="4"/>
        <v>1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>
        <v>1771.0</v>
      </c>
      <c r="B331" s="12">
        <f t="shared" si="1"/>
        <v>-1</v>
      </c>
      <c r="C331" s="13">
        <f t="shared" si="2"/>
        <v>5311</v>
      </c>
      <c r="D331" s="12">
        <f t="shared" si="3"/>
        <v>1</v>
      </c>
      <c r="E331" s="3"/>
      <c r="F331" s="6"/>
      <c r="G331" s="6"/>
      <c r="H331" s="6"/>
      <c r="I331" s="18">
        <f t="shared" si="4"/>
        <v>1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>
        <v>1775.0</v>
      </c>
      <c r="B332" s="12">
        <f t="shared" si="1"/>
        <v>1</v>
      </c>
      <c r="C332" s="13">
        <f t="shared" si="2"/>
        <v>5318</v>
      </c>
      <c r="D332" s="12">
        <f t="shared" si="3"/>
        <v>1</v>
      </c>
      <c r="E332" s="3"/>
      <c r="F332" s="6"/>
      <c r="G332" s="6"/>
      <c r="H332" s="6"/>
      <c r="I332" s="18">
        <f t="shared" si="4"/>
        <v>1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>
        <v>1783.0</v>
      </c>
      <c r="B333" s="12">
        <f t="shared" si="1"/>
        <v>1</v>
      </c>
      <c r="C333" s="13">
        <f t="shared" si="2"/>
        <v>5329</v>
      </c>
      <c r="D333" s="12">
        <f t="shared" si="3"/>
        <v>1</v>
      </c>
      <c r="E333" s="3"/>
      <c r="F333" s="6"/>
      <c r="G333" s="6"/>
      <c r="H333" s="6"/>
      <c r="I333" s="18">
        <f t="shared" si="4"/>
        <v>1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>
        <v>1784.0</v>
      </c>
      <c r="B334" s="12">
        <f t="shared" si="1"/>
        <v>1</v>
      </c>
      <c r="C334" s="13">
        <f t="shared" si="2"/>
        <v>5342</v>
      </c>
      <c r="D334" s="12">
        <f t="shared" si="3"/>
        <v>1</v>
      </c>
      <c r="E334" s="3"/>
      <c r="F334" s="6"/>
      <c r="G334" s="6"/>
      <c r="H334" s="6"/>
      <c r="I334" s="18">
        <f t="shared" si="4"/>
        <v>1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>
        <v>1794.0</v>
      </c>
      <c r="B335" s="12">
        <f t="shared" si="1"/>
        <v>1</v>
      </c>
      <c r="C335" s="13">
        <f t="shared" si="2"/>
        <v>5361</v>
      </c>
      <c r="D335" s="12">
        <f t="shared" si="3"/>
        <v>1</v>
      </c>
      <c r="E335" s="3"/>
      <c r="F335" s="6"/>
      <c r="G335" s="6"/>
      <c r="H335" s="6"/>
      <c r="I335" s="18">
        <f t="shared" si="4"/>
        <v>1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>
        <v>1796.0</v>
      </c>
      <c r="B336" s="12">
        <f t="shared" si="1"/>
        <v>1</v>
      </c>
      <c r="C336" s="13">
        <f t="shared" si="2"/>
        <v>5374</v>
      </c>
      <c r="D336" s="12">
        <f t="shared" si="3"/>
        <v>1</v>
      </c>
      <c r="E336" s="3"/>
      <c r="F336" s="6"/>
      <c r="G336" s="6"/>
      <c r="H336" s="6"/>
      <c r="I336" s="18">
        <f t="shared" si="4"/>
        <v>1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>
        <v>1815.0</v>
      </c>
      <c r="B337" s="12">
        <f t="shared" si="1"/>
        <v>1</v>
      </c>
      <c r="C337" s="13">
        <f t="shared" si="2"/>
        <v>5405</v>
      </c>
      <c r="D337" s="12">
        <f t="shared" si="3"/>
        <v>1</v>
      </c>
      <c r="E337" s="3"/>
      <c r="F337" s="6"/>
      <c r="G337" s="6"/>
      <c r="H337" s="6"/>
      <c r="I337" s="18">
        <f t="shared" si="4"/>
        <v>1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>
        <v>1811.0</v>
      </c>
      <c r="B338" s="12">
        <f t="shared" si="1"/>
        <v>-1</v>
      </c>
      <c r="C338" s="13">
        <f t="shared" si="2"/>
        <v>5422</v>
      </c>
      <c r="D338" s="12">
        <f t="shared" si="3"/>
        <v>1</v>
      </c>
      <c r="E338" s="3"/>
      <c r="F338" s="6"/>
      <c r="G338" s="6"/>
      <c r="H338" s="6"/>
      <c r="I338" s="18">
        <f t="shared" si="4"/>
        <v>1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>
        <v>1812.0</v>
      </c>
      <c r="B339" s="12">
        <f t="shared" si="1"/>
        <v>1</v>
      </c>
      <c r="C339" s="13">
        <f t="shared" si="2"/>
        <v>5438</v>
      </c>
      <c r="D339" s="12">
        <f t="shared" si="3"/>
        <v>1</v>
      </c>
      <c r="E339" s="3"/>
      <c r="F339" s="6"/>
      <c r="G339" s="6"/>
      <c r="H339" s="6"/>
      <c r="I339" s="18">
        <f t="shared" si="4"/>
        <v>1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>
        <v>1822.0</v>
      </c>
      <c r="B340" s="12">
        <f t="shared" si="1"/>
        <v>1</v>
      </c>
      <c r="C340" s="13">
        <f t="shared" si="2"/>
        <v>5445</v>
      </c>
      <c r="D340" s="12">
        <f t="shared" si="3"/>
        <v>1</v>
      </c>
      <c r="E340" s="3"/>
      <c r="F340" s="6"/>
      <c r="G340" s="6"/>
      <c r="H340" s="6"/>
      <c r="I340" s="18">
        <f t="shared" si="4"/>
        <v>1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>
        <v>1820.0</v>
      </c>
      <c r="B341" s="12">
        <f t="shared" si="1"/>
        <v>-1</v>
      </c>
      <c r="C341" s="13">
        <f t="shared" si="2"/>
        <v>5454</v>
      </c>
      <c r="D341" s="12">
        <f t="shared" si="3"/>
        <v>1</v>
      </c>
      <c r="E341" s="3"/>
      <c r="F341" s="6"/>
      <c r="G341" s="6"/>
      <c r="H341" s="6"/>
      <c r="I341" s="18">
        <f t="shared" si="4"/>
        <v>1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>
        <v>1836.0</v>
      </c>
      <c r="B342" s="12">
        <f t="shared" si="1"/>
        <v>1</v>
      </c>
      <c r="C342" s="13">
        <f t="shared" si="2"/>
        <v>5478</v>
      </c>
      <c r="D342" s="12">
        <f t="shared" si="3"/>
        <v>1</v>
      </c>
      <c r="E342" s="3"/>
      <c r="F342" s="6"/>
      <c r="G342" s="6"/>
      <c r="H342" s="6"/>
      <c r="I342" s="18">
        <f t="shared" si="4"/>
        <v>1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>
        <v>1825.0</v>
      </c>
      <c r="B343" s="12">
        <f t="shared" si="1"/>
        <v>-1</v>
      </c>
      <c r="C343" s="13">
        <f t="shared" si="2"/>
        <v>5481</v>
      </c>
      <c r="D343" s="12">
        <f t="shared" si="3"/>
        <v>1</v>
      </c>
      <c r="E343" s="3"/>
      <c r="F343" s="6"/>
      <c r="G343" s="6"/>
      <c r="H343" s="6"/>
      <c r="I343" s="18">
        <f t="shared" si="4"/>
        <v>1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>
        <v>1828.0</v>
      </c>
      <c r="B344" s="12">
        <f t="shared" si="1"/>
        <v>1</v>
      </c>
      <c r="C344" s="13">
        <f t="shared" si="2"/>
        <v>5489</v>
      </c>
      <c r="D344" s="12">
        <f t="shared" si="3"/>
        <v>1</v>
      </c>
      <c r="E344" s="3"/>
      <c r="F344" s="6"/>
      <c r="G344" s="6"/>
      <c r="H344" s="6"/>
      <c r="I344" s="18">
        <f t="shared" si="4"/>
        <v>1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>
        <v>1826.0</v>
      </c>
      <c r="B345" s="12">
        <f t="shared" si="1"/>
        <v>-1</v>
      </c>
      <c r="C345" s="13">
        <f t="shared" si="2"/>
        <v>5479</v>
      </c>
      <c r="D345" s="12">
        <f t="shared" si="3"/>
        <v>1</v>
      </c>
      <c r="E345" s="3"/>
      <c r="F345" s="6"/>
      <c r="G345" s="6"/>
      <c r="H345" s="6"/>
      <c r="I345" s="18">
        <f t="shared" si="4"/>
        <v>-1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>
        <v>1827.0</v>
      </c>
      <c r="B346" s="12">
        <f t="shared" si="1"/>
        <v>1</v>
      </c>
      <c r="C346" s="13">
        <f t="shared" si="2"/>
        <v>5481</v>
      </c>
      <c r="D346" s="12">
        <f t="shared" si="3"/>
        <v>-1</v>
      </c>
      <c r="E346" s="3"/>
      <c r="F346" s="6"/>
      <c r="G346" s="6"/>
      <c r="H346" s="6"/>
      <c r="I346" s="18">
        <f t="shared" si="4"/>
        <v>1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>
        <v>1832.0</v>
      </c>
      <c r="B347" s="12">
        <f t="shared" si="1"/>
        <v>1</v>
      </c>
      <c r="C347" s="13">
        <f t="shared" si="2"/>
        <v>5485</v>
      </c>
      <c r="D347" s="12">
        <f t="shared" si="3"/>
        <v>1</v>
      </c>
      <c r="E347" s="3"/>
      <c r="F347" s="6"/>
      <c r="G347" s="6"/>
      <c r="H347" s="6"/>
      <c r="I347" s="18">
        <f t="shared" si="4"/>
        <v>1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>
        <v>1844.0</v>
      </c>
      <c r="B348" s="12">
        <f t="shared" si="1"/>
        <v>1</v>
      </c>
      <c r="C348" s="13">
        <f t="shared" si="2"/>
        <v>5503</v>
      </c>
      <c r="D348" s="12">
        <f t="shared" si="3"/>
        <v>1</v>
      </c>
      <c r="E348" s="3"/>
      <c r="F348" s="6"/>
      <c r="G348" s="6"/>
      <c r="H348" s="6"/>
      <c r="I348" s="18">
        <f t="shared" si="4"/>
        <v>1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>
        <v>1847.0</v>
      </c>
      <c r="B349" s="12">
        <f t="shared" si="1"/>
        <v>1</v>
      </c>
      <c r="C349" s="13">
        <f t="shared" si="2"/>
        <v>5523</v>
      </c>
      <c r="D349" s="12">
        <f t="shared" si="3"/>
        <v>1</v>
      </c>
      <c r="E349" s="3"/>
      <c r="F349" s="6"/>
      <c r="G349" s="6"/>
      <c r="H349" s="6"/>
      <c r="I349" s="18">
        <f t="shared" si="4"/>
        <v>1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>
        <v>1854.0</v>
      </c>
      <c r="B350" s="12">
        <f t="shared" si="1"/>
        <v>1</v>
      </c>
      <c r="C350" s="13">
        <f t="shared" si="2"/>
        <v>5545</v>
      </c>
      <c r="D350" s="12">
        <f t="shared" si="3"/>
        <v>1</v>
      </c>
      <c r="E350" s="3"/>
      <c r="F350" s="6"/>
      <c r="G350" s="6"/>
      <c r="H350" s="6"/>
      <c r="I350" s="18">
        <f t="shared" si="4"/>
        <v>1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>
        <v>1855.0</v>
      </c>
      <c r="B351" s="12">
        <f t="shared" si="1"/>
        <v>1</v>
      </c>
      <c r="C351" s="13">
        <f t="shared" si="2"/>
        <v>5556</v>
      </c>
      <c r="D351" s="12">
        <f t="shared" si="3"/>
        <v>1</v>
      </c>
      <c r="E351" s="3"/>
      <c r="F351" s="6"/>
      <c r="G351" s="6"/>
      <c r="H351" s="6"/>
      <c r="I351" s="18">
        <f t="shared" si="4"/>
        <v>1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>
        <v>1857.0</v>
      </c>
      <c r="B352" s="12">
        <f t="shared" si="1"/>
        <v>1</v>
      </c>
      <c r="C352" s="13">
        <f t="shared" si="2"/>
        <v>5566</v>
      </c>
      <c r="D352" s="12">
        <f t="shared" si="3"/>
        <v>1</v>
      </c>
      <c r="E352" s="3"/>
      <c r="F352" s="6"/>
      <c r="G352" s="6"/>
      <c r="H352" s="6"/>
      <c r="I352" s="18">
        <f t="shared" si="4"/>
        <v>1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>
        <v>1864.0</v>
      </c>
      <c r="B353" s="12">
        <f t="shared" si="1"/>
        <v>1</v>
      </c>
      <c r="C353" s="13">
        <f t="shared" si="2"/>
        <v>5576</v>
      </c>
      <c r="D353" s="12">
        <f t="shared" si="3"/>
        <v>1</v>
      </c>
      <c r="E353" s="3"/>
      <c r="F353" s="6"/>
      <c r="G353" s="6"/>
      <c r="H353" s="6"/>
      <c r="I353" s="18">
        <f t="shared" si="4"/>
        <v>1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>
        <v>1854.0</v>
      </c>
      <c r="B354" s="12">
        <f t="shared" si="1"/>
        <v>-1</v>
      </c>
      <c r="C354" s="13">
        <f t="shared" si="2"/>
        <v>5575</v>
      </c>
      <c r="D354" s="12">
        <f t="shared" si="3"/>
        <v>1</v>
      </c>
      <c r="E354" s="3"/>
      <c r="F354" s="6"/>
      <c r="G354" s="6"/>
      <c r="H354" s="6"/>
      <c r="I354" s="18">
        <f t="shared" si="4"/>
        <v>-1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>
        <v>1869.0</v>
      </c>
      <c r="B355" s="12">
        <f t="shared" si="1"/>
        <v>1</v>
      </c>
      <c r="C355" s="13">
        <f t="shared" si="2"/>
        <v>5587</v>
      </c>
      <c r="D355" s="12">
        <f t="shared" si="3"/>
        <v>-1</v>
      </c>
      <c r="E355" s="3"/>
      <c r="F355" s="6"/>
      <c r="G355" s="6"/>
      <c r="H355" s="6"/>
      <c r="I355" s="18">
        <f t="shared" si="4"/>
        <v>1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>
        <v>1868.0</v>
      </c>
      <c r="B356" s="12">
        <f t="shared" si="1"/>
        <v>-1</v>
      </c>
      <c r="C356" s="13">
        <f t="shared" si="2"/>
        <v>5591</v>
      </c>
      <c r="D356" s="12">
        <f t="shared" si="3"/>
        <v>1</v>
      </c>
      <c r="E356" s="3"/>
      <c r="F356" s="6"/>
      <c r="G356" s="6"/>
      <c r="H356" s="6"/>
      <c r="I356" s="18">
        <f t="shared" si="4"/>
        <v>1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>
        <v>1867.0</v>
      </c>
      <c r="B357" s="12">
        <f t="shared" si="1"/>
        <v>-1</v>
      </c>
      <c r="C357" s="13">
        <f t="shared" si="2"/>
        <v>5604</v>
      </c>
      <c r="D357" s="12">
        <f t="shared" si="3"/>
        <v>1</v>
      </c>
      <c r="E357" s="3"/>
      <c r="F357" s="6"/>
      <c r="G357" s="6"/>
      <c r="H357" s="6"/>
      <c r="I357" s="18">
        <f t="shared" si="4"/>
        <v>1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>
        <v>1868.0</v>
      </c>
      <c r="B358" s="12">
        <f t="shared" si="1"/>
        <v>1</v>
      </c>
      <c r="C358" s="13">
        <f t="shared" si="2"/>
        <v>5603</v>
      </c>
      <c r="D358" s="12">
        <f t="shared" si="3"/>
        <v>1</v>
      </c>
      <c r="E358" s="3"/>
      <c r="F358" s="6"/>
      <c r="G358" s="6"/>
      <c r="H358" s="6"/>
      <c r="I358" s="18">
        <f t="shared" si="4"/>
        <v>-1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>
        <v>1872.0</v>
      </c>
      <c r="B359" s="12">
        <f t="shared" si="1"/>
        <v>1</v>
      </c>
      <c r="C359" s="13">
        <f t="shared" si="2"/>
        <v>5607</v>
      </c>
      <c r="D359" s="12">
        <f t="shared" si="3"/>
        <v>-1</v>
      </c>
      <c r="E359" s="3"/>
      <c r="F359" s="6"/>
      <c r="G359" s="6"/>
      <c r="H359" s="6"/>
      <c r="I359" s="18">
        <f t="shared" si="4"/>
        <v>1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>
        <v>1875.0</v>
      </c>
      <c r="B360" s="12">
        <f t="shared" si="1"/>
        <v>1</v>
      </c>
      <c r="C360" s="13">
        <f t="shared" si="2"/>
        <v>5615</v>
      </c>
      <c r="D360" s="12">
        <f t="shared" si="3"/>
        <v>1</v>
      </c>
      <c r="E360" s="3"/>
      <c r="F360" s="6"/>
      <c r="G360" s="6"/>
      <c r="H360" s="6"/>
      <c r="I360" s="18">
        <f t="shared" si="4"/>
        <v>1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>
        <v>1876.0</v>
      </c>
      <c r="B361" s="12">
        <f t="shared" si="1"/>
        <v>1</v>
      </c>
      <c r="C361" s="13">
        <f t="shared" si="2"/>
        <v>5623</v>
      </c>
      <c r="D361" s="12">
        <f t="shared" si="3"/>
        <v>1</v>
      </c>
      <c r="E361" s="3"/>
      <c r="F361" s="6"/>
      <c r="G361" s="6"/>
      <c r="H361" s="6"/>
      <c r="I361" s="18">
        <f t="shared" si="4"/>
        <v>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>
        <v>1880.0</v>
      </c>
      <c r="B362" s="12">
        <f t="shared" si="1"/>
        <v>1</v>
      </c>
      <c r="C362" s="13">
        <f t="shared" si="2"/>
        <v>5631</v>
      </c>
      <c r="D362" s="12">
        <f t="shared" si="3"/>
        <v>1</v>
      </c>
      <c r="E362" s="3"/>
      <c r="F362" s="6"/>
      <c r="G362" s="6"/>
      <c r="H362" s="6"/>
      <c r="I362" s="18">
        <f t="shared" si="4"/>
        <v>1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>
        <v>1874.0</v>
      </c>
      <c r="B363" s="12">
        <f t="shared" si="1"/>
        <v>-1</v>
      </c>
      <c r="C363" s="13">
        <f t="shared" si="2"/>
        <v>5630</v>
      </c>
      <c r="D363" s="12">
        <f t="shared" si="3"/>
        <v>1</v>
      </c>
      <c r="E363" s="3"/>
      <c r="F363" s="6"/>
      <c r="G363" s="6"/>
      <c r="H363" s="6"/>
      <c r="I363" s="18">
        <f t="shared" si="4"/>
        <v>-1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>
        <v>1875.0</v>
      </c>
      <c r="B364" s="12">
        <f t="shared" si="1"/>
        <v>1</v>
      </c>
      <c r="C364" s="13">
        <f t="shared" si="2"/>
        <v>5629</v>
      </c>
      <c r="D364" s="12">
        <f t="shared" si="3"/>
        <v>-1</v>
      </c>
      <c r="E364" s="3"/>
      <c r="F364" s="6"/>
      <c r="G364" s="6"/>
      <c r="H364" s="6"/>
      <c r="I364" s="18">
        <f t="shared" si="4"/>
        <v>-1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>
        <v>1876.0</v>
      </c>
      <c r="B365" s="12">
        <f t="shared" si="1"/>
        <v>1</v>
      </c>
      <c r="C365" s="13">
        <f t="shared" si="2"/>
        <v>5625</v>
      </c>
      <c r="D365" s="12">
        <f t="shared" si="3"/>
        <v>-1</v>
      </c>
      <c r="E365" s="3"/>
      <c r="F365" s="6"/>
      <c r="G365" s="6"/>
      <c r="H365" s="6"/>
      <c r="I365" s="18">
        <f t="shared" si="4"/>
        <v>-1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>
        <v>1877.0</v>
      </c>
      <c r="B366" s="12">
        <f t="shared" si="1"/>
        <v>1</v>
      </c>
      <c r="C366" s="13">
        <f t="shared" si="2"/>
        <v>5628</v>
      </c>
      <c r="D366" s="12">
        <f t="shared" si="3"/>
        <v>-1</v>
      </c>
      <c r="E366" s="3"/>
      <c r="F366" s="6"/>
      <c r="G366" s="6"/>
      <c r="H366" s="6"/>
      <c r="I366" s="18">
        <f t="shared" si="4"/>
        <v>1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>
        <v>1881.0</v>
      </c>
      <c r="B367" s="12">
        <f t="shared" si="1"/>
        <v>1</v>
      </c>
      <c r="C367" s="13">
        <f t="shared" si="2"/>
        <v>5634</v>
      </c>
      <c r="D367" s="12">
        <f t="shared" si="3"/>
        <v>1</v>
      </c>
      <c r="E367" s="3"/>
      <c r="F367" s="6"/>
      <c r="G367" s="6"/>
      <c r="H367" s="6"/>
      <c r="I367" s="18">
        <f t="shared" si="4"/>
        <v>1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>
        <v>1882.0</v>
      </c>
      <c r="B368" s="12">
        <f t="shared" si="1"/>
        <v>1</v>
      </c>
      <c r="C368" s="13">
        <f t="shared" si="2"/>
        <v>5640</v>
      </c>
      <c r="D368" s="12">
        <f t="shared" si="3"/>
        <v>1</v>
      </c>
      <c r="E368" s="3"/>
      <c r="F368" s="6"/>
      <c r="G368" s="6"/>
      <c r="H368" s="6"/>
      <c r="I368" s="18">
        <f t="shared" si="4"/>
        <v>1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>
        <v>1897.0</v>
      </c>
      <c r="B369" s="12">
        <f t="shared" si="1"/>
        <v>1</v>
      </c>
      <c r="C369" s="13">
        <f t="shared" si="2"/>
        <v>5660</v>
      </c>
      <c r="D369" s="12">
        <f t="shared" si="3"/>
        <v>1</v>
      </c>
      <c r="E369" s="3"/>
      <c r="F369" s="6"/>
      <c r="G369" s="6"/>
      <c r="H369" s="6"/>
      <c r="I369" s="18">
        <f t="shared" si="4"/>
        <v>1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>
        <v>1898.0</v>
      </c>
      <c r="B370" s="12">
        <f t="shared" si="1"/>
        <v>1</v>
      </c>
      <c r="C370" s="13">
        <f t="shared" si="2"/>
        <v>5677</v>
      </c>
      <c r="D370" s="12">
        <f t="shared" si="3"/>
        <v>1</v>
      </c>
      <c r="E370" s="3"/>
      <c r="F370" s="6"/>
      <c r="G370" s="6"/>
      <c r="H370" s="6"/>
      <c r="I370" s="18">
        <f t="shared" si="4"/>
        <v>1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>
        <v>1903.0</v>
      </c>
      <c r="B371" s="12">
        <f t="shared" si="1"/>
        <v>1</v>
      </c>
      <c r="C371" s="13">
        <f t="shared" si="2"/>
        <v>5698</v>
      </c>
      <c r="D371" s="12">
        <f t="shared" si="3"/>
        <v>1</v>
      </c>
      <c r="E371" s="3"/>
      <c r="F371" s="6"/>
      <c r="G371" s="6"/>
      <c r="H371" s="6"/>
      <c r="I371" s="18">
        <f t="shared" si="4"/>
        <v>1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>
        <v>1904.0</v>
      </c>
      <c r="B372" s="12">
        <f t="shared" si="1"/>
        <v>1</v>
      </c>
      <c r="C372" s="13">
        <f t="shared" si="2"/>
        <v>5705</v>
      </c>
      <c r="D372" s="12">
        <f t="shared" si="3"/>
        <v>1</v>
      </c>
      <c r="E372" s="3"/>
      <c r="F372" s="6"/>
      <c r="G372" s="6"/>
      <c r="H372" s="6"/>
      <c r="I372" s="18">
        <f t="shared" si="4"/>
        <v>1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>
        <v>1906.0</v>
      </c>
      <c r="B373" s="12">
        <f t="shared" si="1"/>
        <v>1</v>
      </c>
      <c r="C373" s="13">
        <f t="shared" si="2"/>
        <v>5713</v>
      </c>
      <c r="D373" s="12">
        <f t="shared" si="3"/>
        <v>1</v>
      </c>
      <c r="E373" s="3"/>
      <c r="F373" s="6"/>
      <c r="G373" s="6"/>
      <c r="H373" s="6"/>
      <c r="I373" s="18">
        <f t="shared" si="4"/>
        <v>1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>
        <v>1904.0</v>
      </c>
      <c r="B374" s="12">
        <f t="shared" si="1"/>
        <v>-1</v>
      </c>
      <c r="C374" s="13">
        <f t="shared" si="2"/>
        <v>5714</v>
      </c>
      <c r="D374" s="12">
        <f t="shared" si="3"/>
        <v>1</v>
      </c>
      <c r="E374" s="3"/>
      <c r="F374" s="6"/>
      <c r="G374" s="6"/>
      <c r="H374" s="6"/>
      <c r="I374" s="18">
        <f t="shared" si="4"/>
        <v>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>
        <v>1911.0</v>
      </c>
      <c r="B375" s="12">
        <f t="shared" si="1"/>
        <v>1</v>
      </c>
      <c r="C375" s="13">
        <f t="shared" si="2"/>
        <v>5721</v>
      </c>
      <c r="D375" s="12">
        <f t="shared" si="3"/>
        <v>1</v>
      </c>
      <c r="E375" s="3"/>
      <c r="F375" s="6"/>
      <c r="G375" s="6"/>
      <c r="H375" s="6"/>
      <c r="I375" s="18">
        <f t="shared" si="4"/>
        <v>1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>
        <v>1908.0</v>
      </c>
      <c r="B376" s="12">
        <f t="shared" si="1"/>
        <v>-1</v>
      </c>
      <c r="C376" s="13">
        <f t="shared" si="2"/>
        <v>5723</v>
      </c>
      <c r="D376" s="12">
        <f t="shared" si="3"/>
        <v>1</v>
      </c>
      <c r="E376" s="3"/>
      <c r="F376" s="6"/>
      <c r="G376" s="6"/>
      <c r="H376" s="6"/>
      <c r="I376" s="18">
        <f t="shared" si="4"/>
        <v>1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>
        <v>1909.0</v>
      </c>
      <c r="B377" s="12">
        <f t="shared" si="1"/>
        <v>1</v>
      </c>
      <c r="C377" s="13">
        <f t="shared" si="2"/>
        <v>5728</v>
      </c>
      <c r="D377" s="12">
        <f t="shared" si="3"/>
        <v>1</v>
      </c>
      <c r="E377" s="3"/>
      <c r="F377" s="6"/>
      <c r="G377" s="6"/>
      <c r="H377" s="6"/>
      <c r="I377" s="18">
        <f t="shared" si="4"/>
        <v>1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>
        <v>1930.0</v>
      </c>
      <c r="B378" s="12">
        <f t="shared" si="1"/>
        <v>1</v>
      </c>
      <c r="C378" s="13">
        <f t="shared" si="2"/>
        <v>5747</v>
      </c>
      <c r="D378" s="12">
        <f t="shared" si="3"/>
        <v>1</v>
      </c>
      <c r="E378" s="3"/>
      <c r="F378" s="6"/>
      <c r="G378" s="6"/>
      <c r="H378" s="6"/>
      <c r="I378" s="18">
        <f t="shared" si="4"/>
        <v>1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>
        <v>1929.0</v>
      </c>
      <c r="B379" s="12">
        <f t="shared" si="1"/>
        <v>-1</v>
      </c>
      <c r="C379" s="13">
        <f t="shared" si="2"/>
        <v>5768</v>
      </c>
      <c r="D379" s="12">
        <f t="shared" si="3"/>
        <v>1</v>
      </c>
      <c r="E379" s="3"/>
      <c r="F379" s="6"/>
      <c r="G379" s="6"/>
      <c r="H379" s="6"/>
      <c r="I379" s="18">
        <f t="shared" si="4"/>
        <v>1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>
        <v>1928.0</v>
      </c>
      <c r="B380" s="12">
        <f t="shared" si="1"/>
        <v>-1</v>
      </c>
      <c r="C380" s="13">
        <f t="shared" si="2"/>
        <v>5787</v>
      </c>
      <c r="D380" s="12">
        <f t="shared" si="3"/>
        <v>1</v>
      </c>
      <c r="E380" s="3"/>
      <c r="F380" s="6"/>
      <c r="G380" s="6"/>
      <c r="H380" s="6"/>
      <c r="I380" s="18">
        <f t="shared" si="4"/>
        <v>1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>
        <v>1948.0</v>
      </c>
      <c r="B381" s="12">
        <f t="shared" si="1"/>
        <v>1</v>
      </c>
      <c r="C381" s="13">
        <f t="shared" si="2"/>
        <v>5805</v>
      </c>
      <c r="D381" s="12">
        <f t="shared" si="3"/>
        <v>1</v>
      </c>
      <c r="E381" s="3"/>
      <c r="F381" s="6"/>
      <c r="G381" s="6"/>
      <c r="H381" s="6"/>
      <c r="I381" s="18">
        <f t="shared" si="4"/>
        <v>1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>
        <v>1958.0</v>
      </c>
      <c r="B382" s="12">
        <f t="shared" si="1"/>
        <v>1</v>
      </c>
      <c r="C382" s="13">
        <f t="shared" si="2"/>
        <v>5834</v>
      </c>
      <c r="D382" s="12">
        <f t="shared" si="3"/>
        <v>1</v>
      </c>
      <c r="E382" s="3"/>
      <c r="F382" s="6"/>
      <c r="G382" s="6"/>
      <c r="H382" s="6"/>
      <c r="I382" s="18">
        <f t="shared" si="4"/>
        <v>1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>
        <v>1963.0</v>
      </c>
      <c r="B383" s="12">
        <f t="shared" si="1"/>
        <v>1</v>
      </c>
      <c r="C383" s="13">
        <f t="shared" si="2"/>
        <v>5869</v>
      </c>
      <c r="D383" s="12">
        <f t="shared" si="3"/>
        <v>1</v>
      </c>
      <c r="E383" s="3"/>
      <c r="F383" s="6"/>
      <c r="G383" s="6"/>
      <c r="H383" s="6"/>
      <c r="I383" s="18">
        <f t="shared" si="4"/>
        <v>1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>
        <v>1964.0</v>
      </c>
      <c r="B384" s="12">
        <f t="shared" si="1"/>
        <v>1</v>
      </c>
      <c r="C384" s="13">
        <f t="shared" si="2"/>
        <v>5885</v>
      </c>
      <c r="D384" s="12">
        <f t="shared" si="3"/>
        <v>1</v>
      </c>
      <c r="E384" s="3"/>
      <c r="F384" s="6"/>
      <c r="G384" s="6"/>
      <c r="H384" s="6"/>
      <c r="I384" s="18">
        <f t="shared" si="4"/>
        <v>1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>
        <v>1967.0</v>
      </c>
      <c r="B385" s="12">
        <f t="shared" si="1"/>
        <v>1</v>
      </c>
      <c r="C385" s="13">
        <f t="shared" si="2"/>
        <v>5894</v>
      </c>
      <c r="D385" s="12">
        <f t="shared" si="3"/>
        <v>1</v>
      </c>
      <c r="E385" s="3"/>
      <c r="F385" s="6"/>
      <c r="G385" s="6"/>
      <c r="H385" s="6"/>
      <c r="I385" s="18">
        <f t="shared" si="4"/>
        <v>1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>
        <v>1971.0</v>
      </c>
      <c r="B386" s="12">
        <f t="shared" si="1"/>
        <v>1</v>
      </c>
      <c r="C386" s="13">
        <f t="shared" si="2"/>
        <v>5902</v>
      </c>
      <c r="D386" s="12">
        <f t="shared" si="3"/>
        <v>1</v>
      </c>
      <c r="E386" s="3"/>
      <c r="F386" s="6"/>
      <c r="G386" s="6"/>
      <c r="H386" s="6"/>
      <c r="I386" s="18">
        <f t="shared" si="4"/>
        <v>1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>
        <v>1960.0</v>
      </c>
      <c r="B387" s="12">
        <f t="shared" si="1"/>
        <v>-1</v>
      </c>
      <c r="C387" s="13">
        <f t="shared" si="2"/>
        <v>5898</v>
      </c>
      <c r="D387" s="12">
        <f t="shared" si="3"/>
        <v>1</v>
      </c>
      <c r="E387" s="3"/>
      <c r="F387" s="6"/>
      <c r="G387" s="6"/>
      <c r="H387" s="6"/>
      <c r="I387" s="18">
        <f t="shared" si="4"/>
        <v>-1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>
        <v>1958.0</v>
      </c>
      <c r="B388" s="12">
        <f t="shared" si="1"/>
        <v>-1</v>
      </c>
      <c r="C388" s="13">
        <f t="shared" si="2"/>
        <v>5889</v>
      </c>
      <c r="D388" s="12">
        <f t="shared" si="3"/>
        <v>-1</v>
      </c>
      <c r="E388" s="3"/>
      <c r="F388" s="6"/>
      <c r="G388" s="6"/>
      <c r="H388" s="6"/>
      <c r="I388" s="18">
        <f t="shared" si="4"/>
        <v>-1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>
        <v>1968.0</v>
      </c>
      <c r="B389" s="12">
        <f t="shared" si="1"/>
        <v>1</v>
      </c>
      <c r="C389" s="13">
        <f t="shared" si="2"/>
        <v>5886</v>
      </c>
      <c r="D389" s="12">
        <f t="shared" si="3"/>
        <v>-1</v>
      </c>
      <c r="E389" s="3"/>
      <c r="F389" s="6"/>
      <c r="G389" s="6"/>
      <c r="H389" s="6"/>
      <c r="I389" s="18">
        <f t="shared" si="4"/>
        <v>-1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>
        <v>1969.0</v>
      </c>
      <c r="B390" s="12">
        <f t="shared" si="1"/>
        <v>1</v>
      </c>
      <c r="C390" s="13">
        <f t="shared" si="2"/>
        <v>5895</v>
      </c>
      <c r="D390" s="12">
        <f t="shared" si="3"/>
        <v>-1</v>
      </c>
      <c r="E390" s="3"/>
      <c r="F390" s="6"/>
      <c r="G390" s="6"/>
      <c r="H390" s="6"/>
      <c r="I390" s="18">
        <f t="shared" si="4"/>
        <v>1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>
        <v>1972.0</v>
      </c>
      <c r="B391" s="12">
        <f t="shared" si="1"/>
        <v>1</v>
      </c>
      <c r="C391" s="13">
        <f t="shared" si="2"/>
        <v>5909</v>
      </c>
      <c r="D391" s="12">
        <f t="shared" si="3"/>
        <v>1</v>
      </c>
      <c r="E391" s="3"/>
      <c r="F391" s="6"/>
      <c r="G391" s="6"/>
      <c r="H391" s="6"/>
      <c r="I391" s="18">
        <f t="shared" si="4"/>
        <v>1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>
        <v>1973.0</v>
      </c>
      <c r="B392" s="12">
        <f t="shared" si="1"/>
        <v>1</v>
      </c>
      <c r="C392" s="13">
        <f t="shared" si="2"/>
        <v>5914</v>
      </c>
      <c r="D392" s="12">
        <f t="shared" si="3"/>
        <v>1</v>
      </c>
      <c r="E392" s="3"/>
      <c r="F392" s="6"/>
      <c r="G392" s="6"/>
      <c r="H392" s="6"/>
      <c r="I392" s="18">
        <f t="shared" si="4"/>
        <v>1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>
        <v>1974.0</v>
      </c>
      <c r="B393" s="12">
        <f t="shared" si="1"/>
        <v>1</v>
      </c>
      <c r="C393" s="13">
        <f t="shared" si="2"/>
        <v>5919</v>
      </c>
      <c r="D393" s="12">
        <f t="shared" si="3"/>
        <v>1</v>
      </c>
      <c r="E393" s="3"/>
      <c r="F393" s="6"/>
      <c r="G393" s="6"/>
      <c r="H393" s="6"/>
      <c r="I393" s="18">
        <f t="shared" si="4"/>
        <v>1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>
        <v>1980.0</v>
      </c>
      <c r="B394" s="12">
        <f t="shared" si="1"/>
        <v>1</v>
      </c>
      <c r="C394" s="13">
        <f t="shared" si="2"/>
        <v>5927</v>
      </c>
      <c r="D394" s="12">
        <f t="shared" si="3"/>
        <v>1</v>
      </c>
      <c r="E394" s="3"/>
      <c r="F394" s="6"/>
      <c r="G394" s="6"/>
      <c r="H394" s="6"/>
      <c r="I394" s="18">
        <f t="shared" si="4"/>
        <v>1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>
        <v>1981.0</v>
      </c>
      <c r="B395" s="12">
        <f t="shared" si="1"/>
        <v>1</v>
      </c>
      <c r="C395" s="13">
        <f t="shared" si="2"/>
        <v>5935</v>
      </c>
      <c r="D395" s="12">
        <f t="shared" si="3"/>
        <v>1</v>
      </c>
      <c r="E395" s="3"/>
      <c r="F395" s="6"/>
      <c r="G395" s="6"/>
      <c r="H395" s="6"/>
      <c r="I395" s="18">
        <f t="shared" si="4"/>
        <v>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>
        <v>1992.0</v>
      </c>
      <c r="B396" s="12">
        <f t="shared" si="1"/>
        <v>1</v>
      </c>
      <c r="C396" s="13">
        <f t="shared" si="2"/>
        <v>5953</v>
      </c>
      <c r="D396" s="12">
        <f t="shared" si="3"/>
        <v>1</v>
      </c>
      <c r="E396" s="3"/>
      <c r="F396" s="6"/>
      <c r="G396" s="6"/>
      <c r="H396" s="6"/>
      <c r="I396" s="18">
        <f t="shared" si="4"/>
        <v>1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>
        <v>1993.0</v>
      </c>
      <c r="B397" s="12">
        <f t="shared" si="1"/>
        <v>1</v>
      </c>
      <c r="C397" s="13">
        <f t="shared" si="2"/>
        <v>5966</v>
      </c>
      <c r="D397" s="12">
        <f t="shared" si="3"/>
        <v>1</v>
      </c>
      <c r="E397" s="3"/>
      <c r="F397" s="6"/>
      <c r="G397" s="6"/>
      <c r="H397" s="6"/>
      <c r="I397" s="18">
        <f t="shared" si="4"/>
        <v>1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>
        <v>1999.0</v>
      </c>
      <c r="B398" s="12">
        <f t="shared" si="1"/>
        <v>1</v>
      </c>
      <c r="C398" s="13">
        <f t="shared" si="2"/>
        <v>5984</v>
      </c>
      <c r="D398" s="12">
        <f t="shared" si="3"/>
        <v>1</v>
      </c>
      <c r="E398" s="3"/>
      <c r="F398" s="6"/>
      <c r="G398" s="6"/>
      <c r="H398" s="6"/>
      <c r="I398" s="18">
        <f t="shared" si="4"/>
        <v>1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>
        <v>1998.0</v>
      </c>
      <c r="B399" s="12">
        <f t="shared" si="1"/>
        <v>-1</v>
      </c>
      <c r="C399" s="13">
        <f t="shared" si="2"/>
        <v>5990</v>
      </c>
      <c r="D399" s="12">
        <f t="shared" si="3"/>
        <v>1</v>
      </c>
      <c r="E399" s="3"/>
      <c r="F399" s="6"/>
      <c r="G399" s="6"/>
      <c r="H399" s="6"/>
      <c r="I399" s="18">
        <f t="shared" si="4"/>
        <v>1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>
        <v>1997.0</v>
      </c>
      <c r="B400" s="12">
        <f t="shared" si="1"/>
        <v>-1</v>
      </c>
      <c r="C400" s="13">
        <f t="shared" si="2"/>
        <v>5994</v>
      </c>
      <c r="D400" s="12">
        <f t="shared" si="3"/>
        <v>1</v>
      </c>
      <c r="E400" s="3"/>
      <c r="F400" s="6"/>
      <c r="G400" s="6"/>
      <c r="H400" s="6"/>
      <c r="I400" s="18">
        <f t="shared" si="4"/>
        <v>1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>
        <v>1996.0</v>
      </c>
      <c r="B401" s="12">
        <f t="shared" si="1"/>
        <v>-1</v>
      </c>
      <c r="C401" s="13">
        <f t="shared" si="2"/>
        <v>5991</v>
      </c>
      <c r="D401" s="12">
        <f t="shared" si="3"/>
        <v>1</v>
      </c>
      <c r="E401" s="3"/>
      <c r="F401" s="6"/>
      <c r="G401" s="6"/>
      <c r="H401" s="6"/>
      <c r="I401" s="18">
        <f t="shared" si="4"/>
        <v>-1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>
        <v>1997.0</v>
      </c>
      <c r="B402" s="12">
        <f t="shared" si="1"/>
        <v>1</v>
      </c>
      <c r="C402" s="13">
        <f t="shared" si="2"/>
        <v>5990</v>
      </c>
      <c r="D402" s="12">
        <f t="shared" si="3"/>
        <v>-1</v>
      </c>
      <c r="E402" s="3"/>
      <c r="F402" s="6"/>
      <c r="G402" s="6"/>
      <c r="H402" s="6"/>
      <c r="I402" s="18">
        <f t="shared" si="4"/>
        <v>-1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>
        <v>2008.0</v>
      </c>
      <c r="B403" s="12">
        <f t="shared" si="1"/>
        <v>1</v>
      </c>
      <c r="C403" s="13">
        <f t="shared" si="2"/>
        <v>6001</v>
      </c>
      <c r="D403" s="12">
        <f t="shared" si="3"/>
        <v>-1</v>
      </c>
      <c r="E403" s="3"/>
      <c r="F403" s="6"/>
      <c r="G403" s="6"/>
      <c r="H403" s="6"/>
      <c r="I403" s="18">
        <f t="shared" si="4"/>
        <v>1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>
        <v>2007.0</v>
      </c>
      <c r="B404" s="12">
        <f t="shared" si="1"/>
        <v>-1</v>
      </c>
      <c r="C404" s="13">
        <f t="shared" si="2"/>
        <v>6012</v>
      </c>
      <c r="D404" s="12">
        <f t="shared" si="3"/>
        <v>1</v>
      </c>
      <c r="E404" s="3"/>
      <c r="F404" s="6"/>
      <c r="G404" s="6"/>
      <c r="H404" s="6"/>
      <c r="I404" s="18">
        <f t="shared" si="4"/>
        <v>1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>
        <v>1987.0</v>
      </c>
      <c r="B405" s="12">
        <f t="shared" si="1"/>
        <v>-1</v>
      </c>
      <c r="C405" s="13">
        <f t="shared" si="2"/>
        <v>6002</v>
      </c>
      <c r="D405" s="12">
        <f t="shared" si="3"/>
        <v>1</v>
      </c>
      <c r="E405" s="3"/>
      <c r="F405" s="6"/>
      <c r="G405" s="6"/>
      <c r="H405" s="6"/>
      <c r="I405" s="18">
        <f t="shared" si="4"/>
        <v>-1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>
        <v>1991.0</v>
      </c>
      <c r="B406" s="12">
        <f t="shared" si="1"/>
        <v>1</v>
      </c>
      <c r="C406" s="13">
        <f t="shared" si="2"/>
        <v>5985</v>
      </c>
      <c r="D406" s="12">
        <f t="shared" si="3"/>
        <v>-1</v>
      </c>
      <c r="E406" s="3"/>
      <c r="F406" s="6"/>
      <c r="G406" s="6"/>
      <c r="H406" s="6"/>
      <c r="I406" s="18">
        <f t="shared" si="4"/>
        <v>-1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>
        <v>1992.0</v>
      </c>
      <c r="B407" s="12">
        <f t="shared" si="1"/>
        <v>1</v>
      </c>
      <c r="C407" s="13">
        <f t="shared" si="2"/>
        <v>5970</v>
      </c>
      <c r="D407" s="12">
        <f t="shared" si="3"/>
        <v>-1</v>
      </c>
      <c r="E407" s="3"/>
      <c r="F407" s="6"/>
      <c r="G407" s="6"/>
      <c r="H407" s="6"/>
      <c r="I407" s="18">
        <f t="shared" si="4"/>
        <v>-1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>
        <v>1998.0</v>
      </c>
      <c r="B408" s="12">
        <f t="shared" si="1"/>
        <v>1</v>
      </c>
      <c r="C408" s="13">
        <f t="shared" si="2"/>
        <v>5981</v>
      </c>
      <c r="D408" s="12">
        <f t="shared" si="3"/>
        <v>-1</v>
      </c>
      <c r="E408" s="3"/>
      <c r="F408" s="6"/>
      <c r="G408" s="6"/>
      <c r="H408" s="6"/>
      <c r="I408" s="18">
        <f t="shared" si="4"/>
        <v>1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>
        <v>2006.0</v>
      </c>
      <c r="B409" s="12">
        <f t="shared" si="1"/>
        <v>1</v>
      </c>
      <c r="C409" s="13">
        <f t="shared" si="2"/>
        <v>5996</v>
      </c>
      <c r="D409" s="12">
        <f t="shared" si="3"/>
        <v>1</v>
      </c>
      <c r="E409" s="3"/>
      <c r="F409" s="6"/>
      <c r="G409" s="6"/>
      <c r="H409" s="6"/>
      <c r="I409" s="18">
        <f t="shared" si="4"/>
        <v>1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>
        <v>2007.0</v>
      </c>
      <c r="B410" s="12">
        <f t="shared" si="1"/>
        <v>1</v>
      </c>
      <c r="C410" s="13">
        <f t="shared" si="2"/>
        <v>6011</v>
      </c>
      <c r="D410" s="12">
        <f t="shared" si="3"/>
        <v>1</v>
      </c>
      <c r="E410" s="3"/>
      <c r="F410" s="6"/>
      <c r="G410" s="6"/>
      <c r="H410" s="6"/>
      <c r="I410" s="18">
        <f t="shared" si="4"/>
        <v>1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>
        <v>2014.0</v>
      </c>
      <c r="B411" s="12">
        <f t="shared" si="1"/>
        <v>1</v>
      </c>
      <c r="C411" s="13">
        <f t="shared" si="2"/>
        <v>6027</v>
      </c>
      <c r="D411" s="12">
        <f t="shared" si="3"/>
        <v>1</v>
      </c>
      <c r="E411" s="3"/>
      <c r="F411" s="6"/>
      <c r="G411" s="6"/>
      <c r="H411" s="6"/>
      <c r="I411" s="18">
        <f t="shared" si="4"/>
        <v>1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>
        <v>2017.0</v>
      </c>
      <c r="B412" s="12">
        <f t="shared" si="1"/>
        <v>1</v>
      </c>
      <c r="C412" s="13">
        <f t="shared" si="2"/>
        <v>6038</v>
      </c>
      <c r="D412" s="12">
        <f t="shared" si="3"/>
        <v>1</v>
      </c>
      <c r="E412" s="3"/>
      <c r="F412" s="6"/>
      <c r="G412" s="6"/>
      <c r="H412" s="6"/>
      <c r="I412" s="18">
        <f t="shared" si="4"/>
        <v>1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>
        <v>2022.0</v>
      </c>
      <c r="B413" s="12">
        <f t="shared" si="1"/>
        <v>1</v>
      </c>
      <c r="C413" s="13">
        <f t="shared" si="2"/>
        <v>6053</v>
      </c>
      <c r="D413" s="12">
        <f t="shared" si="3"/>
        <v>1</v>
      </c>
      <c r="E413" s="3"/>
      <c r="F413" s="6"/>
      <c r="G413" s="6"/>
      <c r="H413" s="6"/>
      <c r="I413" s="18">
        <f t="shared" si="4"/>
        <v>1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>
        <v>2027.0</v>
      </c>
      <c r="B414" s="12">
        <f t="shared" si="1"/>
        <v>1</v>
      </c>
      <c r="C414" s="13">
        <f t="shared" si="2"/>
        <v>6066</v>
      </c>
      <c r="D414" s="12">
        <f t="shared" si="3"/>
        <v>1</v>
      </c>
      <c r="E414" s="3"/>
      <c r="F414" s="6"/>
      <c r="G414" s="6"/>
      <c r="H414" s="6"/>
      <c r="I414" s="18">
        <f t="shared" si="4"/>
        <v>1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>
        <v>2017.0</v>
      </c>
      <c r="B415" s="12">
        <f t="shared" si="1"/>
        <v>-1</v>
      </c>
      <c r="C415" s="13">
        <f t="shared" si="2"/>
        <v>6066</v>
      </c>
      <c r="D415" s="12">
        <f t="shared" si="3"/>
        <v>1</v>
      </c>
      <c r="E415" s="3"/>
      <c r="F415" s="6"/>
      <c r="G415" s="6"/>
      <c r="H415" s="6"/>
      <c r="I415" s="18">
        <f t="shared" si="4"/>
        <v>0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>
        <v>2020.0</v>
      </c>
      <c r="B416" s="12">
        <f t="shared" si="1"/>
        <v>1</v>
      </c>
      <c r="C416" s="13">
        <f t="shared" si="2"/>
        <v>6064</v>
      </c>
      <c r="D416" s="12">
        <f t="shared" si="3"/>
        <v>0</v>
      </c>
      <c r="E416" s="3"/>
      <c r="F416" s="6"/>
      <c r="G416" s="6"/>
      <c r="H416" s="6"/>
      <c r="I416" s="18">
        <f t="shared" si="4"/>
        <v>-1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>
        <v>2048.0</v>
      </c>
      <c r="B417" s="12">
        <f t="shared" si="1"/>
        <v>1</v>
      </c>
      <c r="C417" s="13">
        <f t="shared" si="2"/>
        <v>6085</v>
      </c>
      <c r="D417" s="12">
        <f t="shared" si="3"/>
        <v>-1</v>
      </c>
      <c r="E417" s="3"/>
      <c r="F417" s="6"/>
      <c r="G417" s="6"/>
      <c r="H417" s="6"/>
      <c r="I417" s="18">
        <f t="shared" si="4"/>
        <v>1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>
        <v>2049.0</v>
      </c>
      <c r="B418" s="12">
        <f t="shared" si="1"/>
        <v>1</v>
      </c>
      <c r="C418" s="13">
        <f t="shared" si="2"/>
        <v>6117</v>
      </c>
      <c r="D418" s="12">
        <f t="shared" si="3"/>
        <v>1</v>
      </c>
      <c r="E418" s="3"/>
      <c r="F418" s="6"/>
      <c r="G418" s="6"/>
      <c r="H418" s="6"/>
      <c r="I418" s="18">
        <f t="shared" si="4"/>
        <v>1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>
        <v>2050.0</v>
      </c>
      <c r="B419" s="12">
        <f t="shared" si="1"/>
        <v>1</v>
      </c>
      <c r="C419" s="13">
        <f t="shared" si="2"/>
        <v>6147</v>
      </c>
      <c r="D419" s="12">
        <f t="shared" si="3"/>
        <v>1</v>
      </c>
      <c r="E419" s="3"/>
      <c r="F419" s="6"/>
      <c r="G419" s="6"/>
      <c r="H419" s="6"/>
      <c r="I419" s="18">
        <f t="shared" si="4"/>
        <v>1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>
        <v>2054.0</v>
      </c>
      <c r="B420" s="12">
        <f t="shared" si="1"/>
        <v>1</v>
      </c>
      <c r="C420" s="13">
        <f t="shared" si="2"/>
        <v>6153</v>
      </c>
      <c r="D420" s="12">
        <f t="shared" si="3"/>
        <v>1</v>
      </c>
      <c r="E420" s="3"/>
      <c r="F420" s="6"/>
      <c r="G420" s="6"/>
      <c r="H420" s="6"/>
      <c r="I420" s="18">
        <f t="shared" si="4"/>
        <v>1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>
        <v>2055.0</v>
      </c>
      <c r="B421" s="12">
        <f t="shared" si="1"/>
        <v>1</v>
      </c>
      <c r="C421" s="13">
        <f t="shared" si="2"/>
        <v>6159</v>
      </c>
      <c r="D421" s="12">
        <f t="shared" si="3"/>
        <v>1</v>
      </c>
      <c r="E421" s="3"/>
      <c r="F421" s="6"/>
      <c r="G421" s="6"/>
      <c r="H421" s="6"/>
      <c r="I421" s="18">
        <f t="shared" si="4"/>
        <v>1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>
        <v>2067.0</v>
      </c>
      <c r="B422" s="12">
        <f t="shared" si="1"/>
        <v>1</v>
      </c>
      <c r="C422" s="13">
        <f t="shared" si="2"/>
        <v>6176</v>
      </c>
      <c r="D422" s="12">
        <f t="shared" si="3"/>
        <v>1</v>
      </c>
      <c r="E422" s="3"/>
      <c r="F422" s="6"/>
      <c r="G422" s="6"/>
      <c r="H422" s="6"/>
      <c r="I422" s="18">
        <f t="shared" si="4"/>
        <v>1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>
        <v>2072.0</v>
      </c>
      <c r="B423" s="12">
        <f t="shared" si="1"/>
        <v>1</v>
      </c>
      <c r="C423" s="13">
        <f t="shared" si="2"/>
        <v>6194</v>
      </c>
      <c r="D423" s="12">
        <f t="shared" si="3"/>
        <v>1</v>
      </c>
      <c r="E423" s="3"/>
      <c r="F423" s="6"/>
      <c r="G423" s="6"/>
      <c r="H423" s="6"/>
      <c r="I423" s="18">
        <f t="shared" si="4"/>
        <v>1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>
        <v>2089.0</v>
      </c>
      <c r="B424" s="12">
        <f t="shared" si="1"/>
        <v>1</v>
      </c>
      <c r="C424" s="13">
        <f t="shared" si="2"/>
        <v>6228</v>
      </c>
      <c r="D424" s="12">
        <f t="shared" si="3"/>
        <v>1</v>
      </c>
      <c r="E424" s="3"/>
      <c r="F424" s="6"/>
      <c r="G424" s="6"/>
      <c r="H424" s="6"/>
      <c r="I424" s="18">
        <f t="shared" si="4"/>
        <v>1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>
        <v>2075.0</v>
      </c>
      <c r="B425" s="12">
        <f t="shared" si="1"/>
        <v>-1</v>
      </c>
      <c r="C425" s="13">
        <f t="shared" si="2"/>
        <v>6236</v>
      </c>
      <c r="D425" s="12">
        <f t="shared" si="3"/>
        <v>1</v>
      </c>
      <c r="E425" s="3"/>
      <c r="F425" s="6"/>
      <c r="G425" s="6"/>
      <c r="H425" s="6"/>
      <c r="I425" s="18">
        <f t="shared" si="4"/>
        <v>1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>
        <v>2076.0</v>
      </c>
      <c r="B426" s="12">
        <f t="shared" si="1"/>
        <v>1</v>
      </c>
      <c r="C426" s="13">
        <f t="shared" si="2"/>
        <v>6240</v>
      </c>
      <c r="D426" s="12">
        <f t="shared" si="3"/>
        <v>1</v>
      </c>
      <c r="E426" s="3"/>
      <c r="F426" s="6"/>
      <c r="G426" s="6"/>
      <c r="H426" s="6"/>
      <c r="I426" s="18">
        <f t="shared" si="4"/>
        <v>1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>
        <v>2077.0</v>
      </c>
      <c r="B427" s="12">
        <f t="shared" si="1"/>
        <v>1</v>
      </c>
      <c r="C427" s="13">
        <f t="shared" si="2"/>
        <v>6228</v>
      </c>
      <c r="D427" s="12">
        <f t="shared" si="3"/>
        <v>1</v>
      </c>
      <c r="E427" s="3"/>
      <c r="F427" s="6"/>
      <c r="G427" s="6"/>
      <c r="H427" s="6"/>
      <c r="I427" s="18">
        <f t="shared" si="4"/>
        <v>-1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>
        <v>2078.0</v>
      </c>
      <c r="B428" s="12">
        <f t="shared" si="1"/>
        <v>1</v>
      </c>
      <c r="C428" s="13">
        <f t="shared" si="2"/>
        <v>6231</v>
      </c>
      <c r="D428" s="12">
        <f t="shared" si="3"/>
        <v>-1</v>
      </c>
      <c r="E428" s="3"/>
      <c r="F428" s="6"/>
      <c r="G428" s="6"/>
      <c r="H428" s="6"/>
      <c r="I428" s="18">
        <f t="shared" si="4"/>
        <v>1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>
        <v>2085.0</v>
      </c>
      <c r="B429" s="12">
        <f t="shared" si="1"/>
        <v>1</v>
      </c>
      <c r="C429" s="13">
        <f t="shared" si="2"/>
        <v>6240</v>
      </c>
      <c r="D429" s="12">
        <f t="shared" si="3"/>
        <v>1</v>
      </c>
      <c r="E429" s="3"/>
      <c r="F429" s="6"/>
      <c r="G429" s="6"/>
      <c r="H429" s="6"/>
      <c r="I429" s="18">
        <f t="shared" si="4"/>
        <v>1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>
        <v>2086.0</v>
      </c>
      <c r="B430" s="12">
        <f t="shared" si="1"/>
        <v>1</v>
      </c>
      <c r="C430" s="13">
        <f t="shared" si="2"/>
        <v>6249</v>
      </c>
      <c r="D430" s="12">
        <f t="shared" si="3"/>
        <v>1</v>
      </c>
      <c r="E430" s="3"/>
      <c r="F430" s="6"/>
      <c r="G430" s="6"/>
      <c r="H430" s="6"/>
      <c r="I430" s="18">
        <f t="shared" si="4"/>
        <v>1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>
        <v>2088.0</v>
      </c>
      <c r="B431" s="12">
        <f t="shared" si="1"/>
        <v>1</v>
      </c>
      <c r="C431" s="13">
        <f t="shared" si="2"/>
        <v>6259</v>
      </c>
      <c r="D431" s="12">
        <f t="shared" si="3"/>
        <v>1</v>
      </c>
      <c r="E431" s="3"/>
      <c r="F431" s="6"/>
      <c r="G431" s="6"/>
      <c r="H431" s="6"/>
      <c r="I431" s="18">
        <f t="shared" si="4"/>
        <v>1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>
        <v>2091.0</v>
      </c>
      <c r="B432" s="12">
        <f t="shared" si="1"/>
        <v>1</v>
      </c>
      <c r="C432" s="13">
        <f t="shared" si="2"/>
        <v>6265</v>
      </c>
      <c r="D432" s="12">
        <f t="shared" si="3"/>
        <v>1</v>
      </c>
      <c r="E432" s="3"/>
      <c r="F432" s="6"/>
      <c r="G432" s="6"/>
      <c r="H432" s="6"/>
      <c r="I432" s="18">
        <f t="shared" si="4"/>
        <v>1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>
        <v>2086.0</v>
      </c>
      <c r="B433" s="12">
        <f t="shared" si="1"/>
        <v>-1</v>
      </c>
      <c r="C433" s="13">
        <f t="shared" si="2"/>
        <v>6265</v>
      </c>
      <c r="D433" s="12">
        <f t="shared" si="3"/>
        <v>1</v>
      </c>
      <c r="E433" s="3"/>
      <c r="F433" s="6"/>
      <c r="G433" s="6"/>
      <c r="H433" s="6"/>
      <c r="I433" s="18">
        <f t="shared" si="4"/>
        <v>0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>
        <v>2094.0</v>
      </c>
      <c r="B434" s="12">
        <f t="shared" si="1"/>
        <v>1</v>
      </c>
      <c r="C434" s="13">
        <f t="shared" si="2"/>
        <v>6271</v>
      </c>
      <c r="D434" s="12">
        <f t="shared" si="3"/>
        <v>0</v>
      </c>
      <c r="E434" s="3"/>
      <c r="F434" s="6"/>
      <c r="G434" s="6"/>
      <c r="H434" s="6"/>
      <c r="I434" s="18">
        <f t="shared" si="4"/>
        <v>1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>
        <v>2102.0</v>
      </c>
      <c r="B435" s="12">
        <f t="shared" si="1"/>
        <v>1</v>
      </c>
      <c r="C435" s="13">
        <f t="shared" si="2"/>
        <v>6282</v>
      </c>
      <c r="D435" s="12">
        <f t="shared" si="3"/>
        <v>1</v>
      </c>
      <c r="E435" s="3"/>
      <c r="F435" s="6"/>
      <c r="G435" s="6"/>
      <c r="H435" s="6"/>
      <c r="I435" s="18">
        <f t="shared" si="4"/>
        <v>1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>
        <v>2103.0</v>
      </c>
      <c r="B436" s="12">
        <f t="shared" si="1"/>
        <v>1</v>
      </c>
      <c r="C436" s="13">
        <f t="shared" si="2"/>
        <v>6299</v>
      </c>
      <c r="D436" s="12">
        <f t="shared" si="3"/>
        <v>1</v>
      </c>
      <c r="E436" s="3"/>
      <c r="F436" s="6"/>
      <c r="G436" s="6"/>
      <c r="H436" s="6"/>
      <c r="I436" s="18">
        <f t="shared" si="4"/>
        <v>1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>
        <v>2105.0</v>
      </c>
      <c r="B437" s="12">
        <f t="shared" si="1"/>
        <v>1</v>
      </c>
      <c r="C437" s="13">
        <f t="shared" si="2"/>
        <v>6310</v>
      </c>
      <c r="D437" s="12">
        <f t="shared" si="3"/>
        <v>1</v>
      </c>
      <c r="E437" s="3"/>
      <c r="F437" s="6"/>
      <c r="G437" s="6"/>
      <c r="H437" s="6"/>
      <c r="I437" s="18">
        <f t="shared" si="4"/>
        <v>1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>
        <v>2107.0</v>
      </c>
      <c r="B438" s="12">
        <f t="shared" si="1"/>
        <v>1</v>
      </c>
      <c r="C438" s="13">
        <f t="shared" si="2"/>
        <v>6315</v>
      </c>
      <c r="D438" s="12">
        <f t="shared" si="3"/>
        <v>1</v>
      </c>
      <c r="E438" s="3"/>
      <c r="F438" s="6"/>
      <c r="G438" s="6"/>
      <c r="H438" s="6"/>
      <c r="I438" s="18">
        <f t="shared" si="4"/>
        <v>1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>
        <v>2109.0</v>
      </c>
      <c r="B439" s="12">
        <f t="shared" si="1"/>
        <v>1</v>
      </c>
      <c r="C439" s="13">
        <f t="shared" si="2"/>
        <v>6321</v>
      </c>
      <c r="D439" s="12">
        <f t="shared" si="3"/>
        <v>1</v>
      </c>
      <c r="E439" s="3"/>
      <c r="F439" s="6"/>
      <c r="G439" s="6"/>
      <c r="H439" s="6"/>
      <c r="I439" s="18">
        <f t="shared" si="4"/>
        <v>1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>
        <v>2111.0</v>
      </c>
      <c r="B440" s="12">
        <f t="shared" si="1"/>
        <v>1</v>
      </c>
      <c r="C440" s="13">
        <f t="shared" si="2"/>
        <v>6327</v>
      </c>
      <c r="D440" s="12">
        <f t="shared" si="3"/>
        <v>1</v>
      </c>
      <c r="E440" s="3"/>
      <c r="F440" s="6"/>
      <c r="G440" s="6"/>
      <c r="H440" s="6"/>
      <c r="I440" s="18">
        <f t="shared" si="4"/>
        <v>1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>
        <v>2124.0</v>
      </c>
      <c r="B441" s="12">
        <f t="shared" si="1"/>
        <v>1</v>
      </c>
      <c r="C441" s="13">
        <f t="shared" si="2"/>
        <v>6344</v>
      </c>
      <c r="D441" s="12">
        <f t="shared" si="3"/>
        <v>1</v>
      </c>
      <c r="E441" s="3"/>
      <c r="F441" s="6"/>
      <c r="G441" s="6"/>
      <c r="H441" s="6"/>
      <c r="I441" s="18">
        <f t="shared" si="4"/>
        <v>1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>
        <v>2125.0</v>
      </c>
      <c r="B442" s="12">
        <f t="shared" si="1"/>
        <v>1</v>
      </c>
      <c r="C442" s="13">
        <f t="shared" si="2"/>
        <v>6360</v>
      </c>
      <c r="D442" s="12">
        <f t="shared" si="3"/>
        <v>1</v>
      </c>
      <c r="E442" s="3"/>
      <c r="F442" s="6"/>
      <c r="G442" s="6"/>
      <c r="H442" s="6"/>
      <c r="I442" s="18">
        <f t="shared" si="4"/>
        <v>1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>
        <v>2127.0</v>
      </c>
      <c r="B443" s="12">
        <f t="shared" si="1"/>
        <v>1</v>
      </c>
      <c r="C443" s="13">
        <f t="shared" si="2"/>
        <v>6376</v>
      </c>
      <c r="D443" s="12">
        <f t="shared" si="3"/>
        <v>1</v>
      </c>
      <c r="E443" s="3"/>
      <c r="F443" s="6"/>
      <c r="G443" s="6"/>
      <c r="H443" s="6"/>
      <c r="I443" s="18">
        <f t="shared" si="4"/>
        <v>1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>
        <v>2130.0</v>
      </c>
      <c r="B444" s="12">
        <f t="shared" si="1"/>
        <v>1</v>
      </c>
      <c r="C444" s="13">
        <f t="shared" si="2"/>
        <v>6382</v>
      </c>
      <c r="D444" s="12">
        <f t="shared" si="3"/>
        <v>1</v>
      </c>
      <c r="E444" s="3"/>
      <c r="F444" s="6"/>
      <c r="G444" s="6"/>
      <c r="H444" s="6"/>
      <c r="I444" s="18">
        <f t="shared" si="4"/>
        <v>1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>
        <v>2131.0</v>
      </c>
      <c r="B445" s="12">
        <f t="shared" si="1"/>
        <v>1</v>
      </c>
      <c r="C445" s="13">
        <f t="shared" si="2"/>
        <v>6388</v>
      </c>
      <c r="D445" s="12">
        <f t="shared" si="3"/>
        <v>1</v>
      </c>
      <c r="E445" s="3"/>
      <c r="F445" s="6"/>
      <c r="G445" s="6"/>
      <c r="H445" s="6"/>
      <c r="I445" s="18">
        <f t="shared" si="4"/>
        <v>1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>
        <v>2133.0</v>
      </c>
      <c r="B446" s="12">
        <f t="shared" si="1"/>
        <v>1</v>
      </c>
      <c r="C446" s="13">
        <f t="shared" si="2"/>
        <v>6394</v>
      </c>
      <c r="D446" s="12">
        <f t="shared" si="3"/>
        <v>1</v>
      </c>
      <c r="E446" s="3"/>
      <c r="F446" s="6"/>
      <c r="G446" s="6"/>
      <c r="H446" s="6"/>
      <c r="I446" s="18">
        <f t="shared" si="4"/>
        <v>1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>
        <v>2136.0</v>
      </c>
      <c r="B447" s="12">
        <f t="shared" si="1"/>
        <v>1</v>
      </c>
      <c r="C447" s="13">
        <f t="shared" si="2"/>
        <v>6400</v>
      </c>
      <c r="D447" s="12">
        <f t="shared" si="3"/>
        <v>1</v>
      </c>
      <c r="E447" s="3"/>
      <c r="F447" s="6"/>
      <c r="G447" s="6"/>
      <c r="H447" s="6"/>
      <c r="I447" s="18">
        <f t="shared" si="4"/>
        <v>1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>
        <v>2147.0</v>
      </c>
      <c r="B448" s="12">
        <f t="shared" si="1"/>
        <v>1</v>
      </c>
      <c r="C448" s="13">
        <f t="shared" si="2"/>
        <v>6416</v>
      </c>
      <c r="D448" s="12">
        <f t="shared" si="3"/>
        <v>1</v>
      </c>
      <c r="E448" s="3"/>
      <c r="F448" s="6"/>
      <c r="G448" s="6"/>
      <c r="H448" s="6"/>
      <c r="I448" s="18">
        <f t="shared" si="4"/>
        <v>1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>
        <v>2148.0</v>
      </c>
      <c r="B449" s="12">
        <f t="shared" si="1"/>
        <v>1</v>
      </c>
      <c r="C449" s="13">
        <f t="shared" si="2"/>
        <v>6431</v>
      </c>
      <c r="D449" s="12">
        <f t="shared" si="3"/>
        <v>1</v>
      </c>
      <c r="E449" s="3"/>
      <c r="F449" s="6"/>
      <c r="G449" s="6"/>
      <c r="H449" s="6"/>
      <c r="I449" s="18">
        <f t="shared" si="4"/>
        <v>1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>
        <v>2153.0</v>
      </c>
      <c r="B450" s="12">
        <f t="shared" si="1"/>
        <v>1</v>
      </c>
      <c r="C450" s="13">
        <f t="shared" si="2"/>
        <v>6448</v>
      </c>
      <c r="D450" s="12">
        <f t="shared" si="3"/>
        <v>1</v>
      </c>
      <c r="E450" s="3"/>
      <c r="F450" s="6"/>
      <c r="G450" s="6"/>
      <c r="H450" s="6"/>
      <c r="I450" s="18">
        <f t="shared" si="4"/>
        <v>1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>
        <v>2152.0</v>
      </c>
      <c r="B451" s="12">
        <f t="shared" si="1"/>
        <v>-1</v>
      </c>
      <c r="C451" s="13">
        <f t="shared" si="2"/>
        <v>6453</v>
      </c>
      <c r="D451" s="12">
        <f t="shared" si="3"/>
        <v>1</v>
      </c>
      <c r="E451" s="3"/>
      <c r="F451" s="6"/>
      <c r="G451" s="6"/>
      <c r="H451" s="6"/>
      <c r="I451" s="18">
        <f t="shared" si="4"/>
        <v>1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>
        <v>2158.0</v>
      </c>
      <c r="B452" s="12">
        <f t="shared" si="1"/>
        <v>1</v>
      </c>
      <c r="C452" s="13">
        <f t="shared" si="2"/>
        <v>6463</v>
      </c>
      <c r="D452" s="12">
        <f t="shared" si="3"/>
        <v>1</v>
      </c>
      <c r="E452" s="3"/>
      <c r="F452" s="6"/>
      <c r="G452" s="6"/>
      <c r="H452" s="6"/>
      <c r="I452" s="18">
        <f t="shared" si="4"/>
        <v>1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>
        <v>2157.0</v>
      </c>
      <c r="B453" s="12">
        <f t="shared" si="1"/>
        <v>-1</v>
      </c>
      <c r="C453" s="13">
        <f t="shared" si="2"/>
        <v>6467</v>
      </c>
      <c r="D453" s="12">
        <f t="shared" si="3"/>
        <v>1</v>
      </c>
      <c r="E453" s="3"/>
      <c r="F453" s="6"/>
      <c r="G453" s="6"/>
      <c r="H453" s="6"/>
      <c r="I453" s="18">
        <f t="shared" si="4"/>
        <v>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>
        <v>2164.0</v>
      </c>
      <c r="B454" s="12">
        <f t="shared" si="1"/>
        <v>1</v>
      </c>
      <c r="C454" s="13">
        <f t="shared" si="2"/>
        <v>6479</v>
      </c>
      <c r="D454" s="12">
        <f t="shared" si="3"/>
        <v>1</v>
      </c>
      <c r="E454" s="3"/>
      <c r="F454" s="6"/>
      <c r="G454" s="6"/>
      <c r="H454" s="6"/>
      <c r="I454" s="18">
        <f t="shared" si="4"/>
        <v>1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>
        <v>2165.0</v>
      </c>
      <c r="B455" s="12">
        <f t="shared" si="1"/>
        <v>1</v>
      </c>
      <c r="C455" s="13">
        <f t="shared" si="2"/>
        <v>6486</v>
      </c>
      <c r="D455" s="12">
        <f t="shared" si="3"/>
        <v>1</v>
      </c>
      <c r="E455" s="3"/>
      <c r="F455" s="6"/>
      <c r="G455" s="6"/>
      <c r="H455" s="6"/>
      <c r="I455" s="18">
        <f t="shared" si="4"/>
        <v>1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>
        <v>2167.0</v>
      </c>
      <c r="B456" s="12">
        <f t="shared" si="1"/>
        <v>1</v>
      </c>
      <c r="C456" s="13">
        <f t="shared" si="2"/>
        <v>6496</v>
      </c>
      <c r="D456" s="12">
        <f t="shared" si="3"/>
        <v>1</v>
      </c>
      <c r="E456" s="3"/>
      <c r="F456" s="6"/>
      <c r="G456" s="6"/>
      <c r="H456" s="6"/>
      <c r="I456" s="18">
        <f t="shared" si="4"/>
        <v>1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>
        <v>2166.0</v>
      </c>
      <c r="B457" s="12">
        <f t="shared" si="1"/>
        <v>-1</v>
      </c>
      <c r="C457" s="13">
        <f t="shared" si="2"/>
        <v>6498</v>
      </c>
      <c r="D457" s="12">
        <f t="shared" si="3"/>
        <v>1</v>
      </c>
      <c r="E457" s="3"/>
      <c r="F457" s="6"/>
      <c r="G457" s="6"/>
      <c r="H457" s="6"/>
      <c r="I457" s="18">
        <f t="shared" si="4"/>
        <v>1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>
        <v>2200.0</v>
      </c>
      <c r="B458" s="12">
        <f t="shared" si="1"/>
        <v>1</v>
      </c>
      <c r="C458" s="13">
        <f t="shared" si="2"/>
        <v>6533</v>
      </c>
      <c r="D458" s="12">
        <f t="shared" si="3"/>
        <v>1</v>
      </c>
      <c r="E458" s="3"/>
      <c r="F458" s="6"/>
      <c r="G458" s="6"/>
      <c r="H458" s="6"/>
      <c r="I458" s="18">
        <f t="shared" si="4"/>
        <v>1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>
        <v>2201.0</v>
      </c>
      <c r="B459" s="12">
        <f t="shared" si="1"/>
        <v>1</v>
      </c>
      <c r="C459" s="13">
        <f t="shared" si="2"/>
        <v>6567</v>
      </c>
      <c r="D459" s="12">
        <f t="shared" si="3"/>
        <v>1</v>
      </c>
      <c r="E459" s="3"/>
      <c r="F459" s="6"/>
      <c r="G459" s="6"/>
      <c r="H459" s="6"/>
      <c r="I459" s="18">
        <f t="shared" si="4"/>
        <v>1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>
        <v>2200.0</v>
      </c>
      <c r="B460" s="12">
        <f t="shared" si="1"/>
        <v>-1</v>
      </c>
      <c r="C460" s="13">
        <f t="shared" si="2"/>
        <v>6601</v>
      </c>
      <c r="D460" s="12">
        <f t="shared" si="3"/>
        <v>1</v>
      </c>
      <c r="E460" s="3"/>
      <c r="F460" s="6"/>
      <c r="G460" s="6"/>
      <c r="H460" s="6"/>
      <c r="I460" s="18">
        <f t="shared" si="4"/>
        <v>1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>
        <v>2206.0</v>
      </c>
      <c r="B461" s="12">
        <f t="shared" si="1"/>
        <v>1</v>
      </c>
      <c r="C461" s="13">
        <f t="shared" si="2"/>
        <v>6607</v>
      </c>
      <c r="D461" s="12">
        <f t="shared" si="3"/>
        <v>1</v>
      </c>
      <c r="E461" s="3"/>
      <c r="F461" s="6"/>
      <c r="G461" s="6"/>
      <c r="H461" s="6"/>
      <c r="I461" s="18">
        <f t="shared" si="4"/>
        <v>1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>
        <v>2207.0</v>
      </c>
      <c r="B462" s="12">
        <f t="shared" si="1"/>
        <v>1</v>
      </c>
      <c r="C462" s="13">
        <f t="shared" si="2"/>
        <v>6613</v>
      </c>
      <c r="D462" s="12">
        <f t="shared" si="3"/>
        <v>1</v>
      </c>
      <c r="E462" s="3"/>
      <c r="F462" s="6"/>
      <c r="G462" s="6"/>
      <c r="H462" s="6"/>
      <c r="I462" s="18">
        <f t="shared" si="4"/>
        <v>1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>
        <v>2197.0</v>
      </c>
      <c r="B463" s="12">
        <f t="shared" si="1"/>
        <v>-1</v>
      </c>
      <c r="C463" s="13">
        <f t="shared" si="2"/>
        <v>6610</v>
      </c>
      <c r="D463" s="12">
        <f t="shared" si="3"/>
        <v>1</v>
      </c>
      <c r="E463" s="3"/>
      <c r="F463" s="6"/>
      <c r="G463" s="6"/>
      <c r="H463" s="6"/>
      <c r="I463" s="18">
        <f t="shared" si="4"/>
        <v>-1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>
        <v>2208.0</v>
      </c>
      <c r="B464" s="12">
        <f t="shared" si="1"/>
        <v>1</v>
      </c>
      <c r="C464" s="13">
        <f t="shared" si="2"/>
        <v>6612</v>
      </c>
      <c r="D464" s="12">
        <f t="shared" si="3"/>
        <v>-1</v>
      </c>
      <c r="E464" s="3"/>
      <c r="F464" s="6"/>
      <c r="G464" s="6"/>
      <c r="H464" s="6"/>
      <c r="I464" s="18">
        <f t="shared" si="4"/>
        <v>1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>
        <v>2209.0</v>
      </c>
      <c r="B465" s="12">
        <f t="shared" si="1"/>
        <v>1</v>
      </c>
      <c r="C465" s="13">
        <f t="shared" si="2"/>
        <v>6614</v>
      </c>
      <c r="D465" s="12">
        <f t="shared" si="3"/>
        <v>1</v>
      </c>
      <c r="E465" s="3"/>
      <c r="F465" s="6"/>
      <c r="G465" s="6"/>
      <c r="H465" s="6"/>
      <c r="I465" s="18">
        <f t="shared" si="4"/>
        <v>1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>
        <v>2211.0</v>
      </c>
      <c r="B466" s="12">
        <f t="shared" si="1"/>
        <v>1</v>
      </c>
      <c r="C466" s="13">
        <f t="shared" si="2"/>
        <v>6628</v>
      </c>
      <c r="D466" s="12">
        <f t="shared" si="3"/>
        <v>1</v>
      </c>
      <c r="E466" s="3"/>
      <c r="F466" s="6"/>
      <c r="G466" s="6"/>
      <c r="H466" s="6"/>
      <c r="I466" s="18">
        <f t="shared" si="4"/>
        <v>1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>
        <v>2217.0</v>
      </c>
      <c r="B467" s="12">
        <f t="shared" si="1"/>
        <v>1</v>
      </c>
      <c r="C467" s="13">
        <f t="shared" si="2"/>
        <v>6637</v>
      </c>
      <c r="D467" s="12">
        <f t="shared" si="3"/>
        <v>1</v>
      </c>
      <c r="E467" s="3"/>
      <c r="F467" s="6"/>
      <c r="G467" s="6"/>
      <c r="H467" s="6"/>
      <c r="I467" s="18">
        <f t="shared" si="4"/>
        <v>1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>
        <v>2235.0</v>
      </c>
      <c r="B468" s="12">
        <f t="shared" si="1"/>
        <v>1</v>
      </c>
      <c r="C468" s="13">
        <f t="shared" si="2"/>
        <v>6663</v>
      </c>
      <c r="D468" s="12">
        <f t="shared" si="3"/>
        <v>1</v>
      </c>
      <c r="E468" s="3"/>
      <c r="F468" s="6"/>
      <c r="G468" s="6"/>
      <c r="H468" s="6"/>
      <c r="I468" s="18">
        <f t="shared" si="4"/>
        <v>1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>
        <v>2236.0</v>
      </c>
      <c r="B469" s="12">
        <f t="shared" si="1"/>
        <v>1</v>
      </c>
      <c r="C469" s="13">
        <f t="shared" si="2"/>
        <v>6688</v>
      </c>
      <c r="D469" s="12">
        <f t="shared" si="3"/>
        <v>1</v>
      </c>
      <c r="E469" s="3"/>
      <c r="F469" s="6"/>
      <c r="G469" s="6"/>
      <c r="H469" s="6"/>
      <c r="I469" s="18">
        <f t="shared" si="4"/>
        <v>1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>
        <v>2243.0</v>
      </c>
      <c r="B470" s="12">
        <f t="shared" si="1"/>
        <v>1</v>
      </c>
      <c r="C470" s="13">
        <f t="shared" si="2"/>
        <v>6714</v>
      </c>
      <c r="D470" s="12">
        <f t="shared" si="3"/>
        <v>1</v>
      </c>
      <c r="E470" s="3"/>
      <c r="F470" s="6"/>
      <c r="G470" s="6"/>
      <c r="H470" s="6"/>
      <c r="I470" s="18">
        <f t="shared" si="4"/>
        <v>1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>
        <v>2233.0</v>
      </c>
      <c r="B471" s="12">
        <f t="shared" si="1"/>
        <v>-1</v>
      </c>
      <c r="C471" s="13">
        <f t="shared" si="2"/>
        <v>6712</v>
      </c>
      <c r="D471" s="12">
        <f t="shared" si="3"/>
        <v>1</v>
      </c>
      <c r="E471" s="3"/>
      <c r="F471" s="6"/>
      <c r="G471" s="6"/>
      <c r="H471" s="6"/>
      <c r="I471" s="18">
        <f t="shared" si="4"/>
        <v>-1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>
        <v>2226.0</v>
      </c>
      <c r="B472" s="12">
        <f t="shared" si="1"/>
        <v>-1</v>
      </c>
      <c r="C472" s="13">
        <f t="shared" si="2"/>
        <v>6702</v>
      </c>
      <c r="D472" s="12">
        <f t="shared" si="3"/>
        <v>-1</v>
      </c>
      <c r="E472" s="3"/>
      <c r="F472" s="6"/>
      <c r="G472" s="6"/>
      <c r="H472" s="6"/>
      <c r="I472" s="18">
        <f t="shared" si="4"/>
        <v>-1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>
        <v>2238.0</v>
      </c>
      <c r="B473" s="12">
        <f t="shared" si="1"/>
        <v>1</v>
      </c>
      <c r="C473" s="13">
        <f t="shared" si="2"/>
        <v>6697</v>
      </c>
      <c r="D473" s="12">
        <f t="shared" si="3"/>
        <v>-1</v>
      </c>
      <c r="E473" s="3"/>
      <c r="F473" s="6"/>
      <c r="G473" s="6"/>
      <c r="H473" s="6"/>
      <c r="I473" s="18">
        <f t="shared" si="4"/>
        <v>-1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>
        <v>2244.0</v>
      </c>
      <c r="B474" s="12">
        <f t="shared" si="1"/>
        <v>1</v>
      </c>
      <c r="C474" s="13">
        <f t="shared" si="2"/>
        <v>6708</v>
      </c>
      <c r="D474" s="12">
        <f t="shared" si="3"/>
        <v>-1</v>
      </c>
      <c r="E474" s="3"/>
      <c r="F474" s="6"/>
      <c r="G474" s="6"/>
      <c r="H474" s="6"/>
      <c r="I474" s="18">
        <f t="shared" si="4"/>
        <v>1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>
        <v>2237.0</v>
      </c>
      <c r="B475" s="12">
        <f t="shared" si="1"/>
        <v>-1</v>
      </c>
      <c r="C475" s="13">
        <f t="shared" si="2"/>
        <v>6719</v>
      </c>
      <c r="D475" s="12">
        <f t="shared" si="3"/>
        <v>1</v>
      </c>
      <c r="E475" s="3"/>
      <c r="F475" s="6"/>
      <c r="G475" s="6"/>
      <c r="H475" s="6"/>
      <c r="I475" s="18">
        <f t="shared" si="4"/>
        <v>1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>
        <v>2232.0</v>
      </c>
      <c r="B476" s="12">
        <f t="shared" si="1"/>
        <v>-1</v>
      </c>
      <c r="C476" s="13">
        <f t="shared" si="2"/>
        <v>6713</v>
      </c>
      <c r="D476" s="12">
        <f t="shared" si="3"/>
        <v>1</v>
      </c>
      <c r="E476" s="3"/>
      <c r="F476" s="6"/>
      <c r="G476" s="6"/>
      <c r="H476" s="6"/>
      <c r="I476" s="18">
        <f t="shared" si="4"/>
        <v>-1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>
        <v>2229.0</v>
      </c>
      <c r="B477" s="12">
        <f t="shared" si="1"/>
        <v>-1</v>
      </c>
      <c r="C477" s="13">
        <f t="shared" si="2"/>
        <v>6698</v>
      </c>
      <c r="D477" s="12">
        <f t="shared" si="3"/>
        <v>-1</v>
      </c>
      <c r="E477" s="3"/>
      <c r="F477" s="6"/>
      <c r="G477" s="6"/>
      <c r="H477" s="6"/>
      <c r="I477" s="18">
        <f t="shared" si="4"/>
        <v>-1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>
        <v>2233.0</v>
      </c>
      <c r="B478" s="12">
        <f t="shared" si="1"/>
        <v>1</v>
      </c>
      <c r="C478" s="13">
        <f t="shared" si="2"/>
        <v>6694</v>
      </c>
      <c r="D478" s="12">
        <f t="shared" si="3"/>
        <v>-1</v>
      </c>
      <c r="E478" s="3"/>
      <c r="F478" s="6"/>
      <c r="G478" s="6"/>
      <c r="H478" s="6"/>
      <c r="I478" s="18">
        <f t="shared" si="4"/>
        <v>-1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>
        <v>2242.0</v>
      </c>
      <c r="B479" s="12">
        <f t="shared" si="1"/>
        <v>1</v>
      </c>
      <c r="C479" s="13">
        <f t="shared" si="2"/>
        <v>6704</v>
      </c>
      <c r="D479" s="12">
        <f t="shared" si="3"/>
        <v>-1</v>
      </c>
      <c r="E479" s="3"/>
      <c r="F479" s="6"/>
      <c r="G479" s="6"/>
      <c r="H479" s="6"/>
      <c r="I479" s="18">
        <f t="shared" si="4"/>
        <v>1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>
        <v>2239.0</v>
      </c>
      <c r="B480" s="12">
        <f t="shared" si="1"/>
        <v>-1</v>
      </c>
      <c r="C480" s="13">
        <f t="shared" si="2"/>
        <v>6714</v>
      </c>
      <c r="D480" s="12">
        <f t="shared" si="3"/>
        <v>1</v>
      </c>
      <c r="E480" s="3"/>
      <c r="F480" s="6"/>
      <c r="G480" s="6"/>
      <c r="H480" s="6"/>
      <c r="I480" s="18">
        <f t="shared" si="4"/>
        <v>1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>
        <v>2240.0</v>
      </c>
      <c r="B481" s="12">
        <f t="shared" si="1"/>
        <v>1</v>
      </c>
      <c r="C481" s="13">
        <f t="shared" si="2"/>
        <v>6721</v>
      </c>
      <c r="D481" s="12">
        <f t="shared" si="3"/>
        <v>1</v>
      </c>
      <c r="E481" s="3"/>
      <c r="F481" s="6"/>
      <c r="G481" s="6"/>
      <c r="H481" s="6"/>
      <c r="I481" s="18">
        <f t="shared" si="4"/>
        <v>1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>
        <v>2241.0</v>
      </c>
      <c r="B482" s="12">
        <f t="shared" si="1"/>
        <v>1</v>
      </c>
      <c r="C482" s="13">
        <f t="shared" si="2"/>
        <v>6720</v>
      </c>
      <c r="D482" s="12">
        <f t="shared" si="3"/>
        <v>1</v>
      </c>
      <c r="E482" s="3"/>
      <c r="F482" s="6"/>
      <c r="G482" s="6"/>
      <c r="H482" s="6"/>
      <c r="I482" s="18">
        <f t="shared" si="4"/>
        <v>-1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>
        <v>2242.0</v>
      </c>
      <c r="B483" s="12">
        <f t="shared" si="1"/>
        <v>1</v>
      </c>
      <c r="C483" s="13">
        <f t="shared" si="2"/>
        <v>6723</v>
      </c>
      <c r="D483" s="12">
        <f t="shared" si="3"/>
        <v>-1</v>
      </c>
      <c r="E483" s="3"/>
      <c r="F483" s="6"/>
      <c r="G483" s="6"/>
      <c r="H483" s="6"/>
      <c r="I483" s="18">
        <f t="shared" si="4"/>
        <v>1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>
        <v>2247.0</v>
      </c>
      <c r="B484" s="12">
        <f t="shared" si="1"/>
        <v>1</v>
      </c>
      <c r="C484" s="13">
        <f t="shared" si="2"/>
        <v>6730</v>
      </c>
      <c r="D484" s="12">
        <f t="shared" si="3"/>
        <v>1</v>
      </c>
      <c r="E484" s="3"/>
      <c r="F484" s="6"/>
      <c r="G484" s="6"/>
      <c r="H484" s="6"/>
      <c r="I484" s="18">
        <f t="shared" si="4"/>
        <v>1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>
        <v>2248.0</v>
      </c>
      <c r="B485" s="12">
        <f t="shared" si="1"/>
        <v>1</v>
      </c>
      <c r="C485" s="13">
        <f t="shared" si="2"/>
        <v>6737</v>
      </c>
      <c r="D485" s="12">
        <f t="shared" si="3"/>
        <v>1</v>
      </c>
      <c r="E485" s="3"/>
      <c r="F485" s="6"/>
      <c r="G485" s="6"/>
      <c r="H485" s="6"/>
      <c r="I485" s="18">
        <f t="shared" si="4"/>
        <v>1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>
        <v>2260.0</v>
      </c>
      <c r="B486" s="12">
        <f t="shared" si="1"/>
        <v>1</v>
      </c>
      <c r="C486" s="13">
        <f t="shared" si="2"/>
        <v>6755</v>
      </c>
      <c r="D486" s="12">
        <f t="shared" si="3"/>
        <v>1</v>
      </c>
      <c r="E486" s="3"/>
      <c r="F486" s="6"/>
      <c r="G486" s="6"/>
      <c r="H486" s="6"/>
      <c r="I486" s="18">
        <f t="shared" si="4"/>
        <v>1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>
        <v>2276.0</v>
      </c>
      <c r="B487" s="12">
        <f t="shared" si="1"/>
        <v>1</v>
      </c>
      <c r="C487" s="13">
        <f t="shared" si="2"/>
        <v>6784</v>
      </c>
      <c r="D487" s="12">
        <f t="shared" si="3"/>
        <v>1</v>
      </c>
      <c r="E487" s="3"/>
      <c r="F487" s="6"/>
      <c r="G487" s="6"/>
      <c r="H487" s="6"/>
      <c r="I487" s="18">
        <f t="shared" si="4"/>
        <v>1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>
        <v>2273.0</v>
      </c>
      <c r="B488" s="12">
        <f t="shared" si="1"/>
        <v>-1</v>
      </c>
      <c r="C488" s="13">
        <f t="shared" si="2"/>
        <v>6809</v>
      </c>
      <c r="D488" s="12">
        <f t="shared" si="3"/>
        <v>1</v>
      </c>
      <c r="E488" s="3"/>
      <c r="F488" s="6"/>
      <c r="G488" s="6"/>
      <c r="H488" s="6"/>
      <c r="I488" s="18">
        <f t="shared" si="4"/>
        <v>1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>
        <v>2275.0</v>
      </c>
      <c r="B489" s="12">
        <f t="shared" si="1"/>
        <v>1</v>
      </c>
      <c r="C489" s="13">
        <f t="shared" si="2"/>
        <v>6824</v>
      </c>
      <c r="D489" s="12">
        <f t="shared" si="3"/>
        <v>1</v>
      </c>
      <c r="E489" s="3"/>
      <c r="F489" s="6"/>
      <c r="G489" s="6"/>
      <c r="H489" s="6"/>
      <c r="I489" s="18">
        <f t="shared" si="4"/>
        <v>1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>
        <v>2301.0</v>
      </c>
      <c r="B490" s="12">
        <f t="shared" si="1"/>
        <v>1</v>
      </c>
      <c r="C490" s="13">
        <f t="shared" si="2"/>
        <v>6849</v>
      </c>
      <c r="D490" s="12">
        <f t="shared" si="3"/>
        <v>1</v>
      </c>
      <c r="E490" s="3"/>
      <c r="F490" s="6"/>
      <c r="G490" s="6"/>
      <c r="H490" s="6"/>
      <c r="I490" s="18">
        <f t="shared" si="4"/>
        <v>1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>
        <v>2317.0</v>
      </c>
      <c r="B491" s="12">
        <f t="shared" si="1"/>
        <v>1</v>
      </c>
      <c r="C491" s="13">
        <f t="shared" si="2"/>
        <v>6893</v>
      </c>
      <c r="D491" s="12">
        <f t="shared" si="3"/>
        <v>1</v>
      </c>
      <c r="E491" s="3"/>
      <c r="F491" s="6"/>
      <c r="G491" s="6"/>
      <c r="H491" s="6"/>
      <c r="I491" s="18">
        <f t="shared" si="4"/>
        <v>1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>
        <v>2340.0</v>
      </c>
      <c r="B492" s="12">
        <f t="shared" si="1"/>
        <v>1</v>
      </c>
      <c r="C492" s="13">
        <f t="shared" si="2"/>
        <v>6958</v>
      </c>
      <c r="D492" s="12">
        <f t="shared" si="3"/>
        <v>1</v>
      </c>
      <c r="E492" s="3"/>
      <c r="F492" s="6"/>
      <c r="G492" s="6"/>
      <c r="H492" s="6"/>
      <c r="I492" s="18">
        <f t="shared" si="4"/>
        <v>1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>
        <v>2341.0</v>
      </c>
      <c r="B493" s="12">
        <f t="shared" si="1"/>
        <v>1</v>
      </c>
      <c r="C493" s="13">
        <f t="shared" si="2"/>
        <v>6998</v>
      </c>
      <c r="D493" s="12">
        <f t="shared" si="3"/>
        <v>1</v>
      </c>
      <c r="E493" s="3"/>
      <c r="F493" s="6"/>
      <c r="G493" s="6"/>
      <c r="H493" s="6"/>
      <c r="I493" s="18">
        <f t="shared" si="4"/>
        <v>1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>
        <v>2328.0</v>
      </c>
      <c r="B494" s="12">
        <f t="shared" si="1"/>
        <v>-1</v>
      </c>
      <c r="C494" s="13">
        <f t="shared" si="2"/>
        <v>7009</v>
      </c>
      <c r="D494" s="12">
        <f t="shared" si="3"/>
        <v>1</v>
      </c>
      <c r="E494" s="3"/>
      <c r="F494" s="6"/>
      <c r="G494" s="6"/>
      <c r="H494" s="6"/>
      <c r="I494" s="18">
        <f t="shared" si="4"/>
        <v>1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>
        <v>2332.0</v>
      </c>
      <c r="B495" s="12">
        <f t="shared" si="1"/>
        <v>1</v>
      </c>
      <c r="C495" s="13">
        <f t="shared" si="2"/>
        <v>7001</v>
      </c>
      <c r="D495" s="12">
        <f t="shared" si="3"/>
        <v>1</v>
      </c>
      <c r="E495" s="3"/>
      <c r="F495" s="6"/>
      <c r="G495" s="6"/>
      <c r="H495" s="6"/>
      <c r="I495" s="18">
        <f t="shared" si="4"/>
        <v>-1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>
        <v>2326.0</v>
      </c>
      <c r="B496" s="12">
        <f t="shared" si="1"/>
        <v>-1</v>
      </c>
      <c r="C496" s="13">
        <f t="shared" si="2"/>
        <v>6986</v>
      </c>
      <c r="D496" s="12">
        <f t="shared" si="3"/>
        <v>-1</v>
      </c>
      <c r="E496" s="3"/>
      <c r="F496" s="6"/>
      <c r="G496" s="6"/>
      <c r="H496" s="6"/>
      <c r="I496" s="18">
        <f t="shared" si="4"/>
        <v>-1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>
        <v>2322.0</v>
      </c>
      <c r="B497" s="12">
        <f t="shared" si="1"/>
        <v>-1</v>
      </c>
      <c r="C497" s="13">
        <f t="shared" si="2"/>
        <v>6980</v>
      </c>
      <c r="D497" s="12">
        <f t="shared" si="3"/>
        <v>-1</v>
      </c>
      <c r="E497" s="3"/>
      <c r="F497" s="6"/>
      <c r="G497" s="6"/>
      <c r="H497" s="6"/>
      <c r="I497" s="18">
        <f t="shared" si="4"/>
        <v>-1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>
        <v>2323.0</v>
      </c>
      <c r="B498" s="12">
        <f t="shared" si="1"/>
        <v>1</v>
      </c>
      <c r="C498" s="13">
        <f t="shared" si="2"/>
        <v>6971</v>
      </c>
      <c r="D498" s="12">
        <f t="shared" si="3"/>
        <v>-1</v>
      </c>
      <c r="E498" s="3"/>
      <c r="F498" s="6"/>
      <c r="G498" s="6"/>
      <c r="H498" s="6"/>
      <c r="I498" s="18">
        <f t="shared" si="4"/>
        <v>-1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>
        <v>2330.0</v>
      </c>
      <c r="B499" s="12">
        <f t="shared" si="1"/>
        <v>1</v>
      </c>
      <c r="C499" s="13">
        <f t="shared" si="2"/>
        <v>6975</v>
      </c>
      <c r="D499" s="12">
        <f t="shared" si="3"/>
        <v>-1</v>
      </c>
      <c r="E499" s="3"/>
      <c r="F499" s="6"/>
      <c r="G499" s="6"/>
      <c r="H499" s="6"/>
      <c r="I499" s="18">
        <f t="shared" si="4"/>
        <v>1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>
        <v>2334.0</v>
      </c>
      <c r="B500" s="12">
        <f t="shared" si="1"/>
        <v>1</v>
      </c>
      <c r="C500" s="13">
        <f t="shared" si="2"/>
        <v>6987</v>
      </c>
      <c r="D500" s="12">
        <f t="shared" si="3"/>
        <v>1</v>
      </c>
      <c r="E500" s="3"/>
      <c r="F500" s="6"/>
      <c r="G500" s="6"/>
      <c r="H500" s="6"/>
      <c r="I500" s="18">
        <f t="shared" si="4"/>
        <v>1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>
        <v>2351.0</v>
      </c>
      <c r="B501" s="12">
        <f t="shared" si="1"/>
        <v>1</v>
      </c>
      <c r="C501" s="13">
        <f t="shared" si="2"/>
        <v>7015</v>
      </c>
      <c r="D501" s="12">
        <f t="shared" si="3"/>
        <v>1</v>
      </c>
      <c r="E501" s="3"/>
      <c r="F501" s="6"/>
      <c r="G501" s="6"/>
      <c r="H501" s="6"/>
      <c r="I501" s="18">
        <f t="shared" si="4"/>
        <v>1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>
        <v>2352.0</v>
      </c>
      <c r="B502" s="12">
        <f t="shared" si="1"/>
        <v>1</v>
      </c>
      <c r="C502" s="13">
        <f t="shared" si="2"/>
        <v>7037</v>
      </c>
      <c r="D502" s="12">
        <f t="shared" si="3"/>
        <v>1</v>
      </c>
      <c r="E502" s="3"/>
      <c r="F502" s="6"/>
      <c r="G502" s="6"/>
      <c r="H502" s="6"/>
      <c r="I502" s="18">
        <f t="shared" si="4"/>
        <v>1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>
        <v>2360.0</v>
      </c>
      <c r="B503" s="12">
        <f t="shared" si="1"/>
        <v>1</v>
      </c>
      <c r="C503" s="13">
        <f t="shared" si="2"/>
        <v>7063</v>
      </c>
      <c r="D503" s="12">
        <f t="shared" si="3"/>
        <v>1</v>
      </c>
      <c r="E503" s="3"/>
      <c r="F503" s="6"/>
      <c r="G503" s="6"/>
      <c r="H503" s="6"/>
      <c r="I503" s="18">
        <f t="shared" si="4"/>
        <v>1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>
        <v>2370.0</v>
      </c>
      <c r="B504" s="12">
        <f t="shared" si="1"/>
        <v>1</v>
      </c>
      <c r="C504" s="13">
        <f t="shared" si="2"/>
        <v>7082</v>
      </c>
      <c r="D504" s="12">
        <f t="shared" si="3"/>
        <v>1</v>
      </c>
      <c r="E504" s="3"/>
      <c r="F504" s="6"/>
      <c r="G504" s="6"/>
      <c r="H504" s="6"/>
      <c r="I504" s="18">
        <f t="shared" si="4"/>
        <v>1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>
        <v>2371.0</v>
      </c>
      <c r="B505" s="12">
        <f t="shared" si="1"/>
        <v>1</v>
      </c>
      <c r="C505" s="13">
        <f t="shared" si="2"/>
        <v>7101</v>
      </c>
      <c r="D505" s="12">
        <f t="shared" si="3"/>
        <v>1</v>
      </c>
      <c r="E505" s="3"/>
      <c r="F505" s="6"/>
      <c r="G505" s="6"/>
      <c r="H505" s="6"/>
      <c r="I505" s="18">
        <f t="shared" si="4"/>
        <v>1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>
        <v>2370.0</v>
      </c>
      <c r="B506" s="12">
        <f t="shared" si="1"/>
        <v>-1</v>
      </c>
      <c r="C506" s="13">
        <f t="shared" si="2"/>
        <v>7111</v>
      </c>
      <c r="D506" s="12">
        <f t="shared" si="3"/>
        <v>1</v>
      </c>
      <c r="E506" s="3"/>
      <c r="F506" s="6"/>
      <c r="G506" s="6"/>
      <c r="H506" s="6"/>
      <c r="I506" s="18">
        <f t="shared" si="4"/>
        <v>1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>
        <v>2377.0</v>
      </c>
      <c r="B507" s="12">
        <f t="shared" si="1"/>
        <v>1</v>
      </c>
      <c r="C507" s="13">
        <f t="shared" si="2"/>
        <v>7118</v>
      </c>
      <c r="D507" s="12">
        <f t="shared" si="3"/>
        <v>1</v>
      </c>
      <c r="E507" s="3"/>
      <c r="F507" s="6"/>
      <c r="G507" s="6"/>
      <c r="H507" s="6"/>
      <c r="I507" s="18">
        <f t="shared" si="4"/>
        <v>1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>
        <v>2378.0</v>
      </c>
      <c r="B508" s="12">
        <f t="shared" si="1"/>
        <v>1</v>
      </c>
      <c r="C508" s="13">
        <f t="shared" si="2"/>
        <v>7125</v>
      </c>
      <c r="D508" s="12">
        <f t="shared" si="3"/>
        <v>1</v>
      </c>
      <c r="E508" s="3"/>
      <c r="F508" s="6"/>
      <c r="G508" s="6"/>
      <c r="H508" s="6"/>
      <c r="I508" s="18">
        <f t="shared" si="4"/>
        <v>1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>
        <v>2381.0</v>
      </c>
      <c r="B509" s="12">
        <f t="shared" si="1"/>
        <v>1</v>
      </c>
      <c r="C509" s="13">
        <f t="shared" si="2"/>
        <v>7136</v>
      </c>
      <c r="D509" s="12">
        <f t="shared" si="3"/>
        <v>1</v>
      </c>
      <c r="E509" s="3"/>
      <c r="F509" s="6"/>
      <c r="G509" s="6"/>
      <c r="H509" s="6"/>
      <c r="I509" s="18">
        <f t="shared" si="4"/>
        <v>1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>
        <v>2392.0</v>
      </c>
      <c r="B510" s="12">
        <f t="shared" si="1"/>
        <v>1</v>
      </c>
      <c r="C510" s="13">
        <f t="shared" si="2"/>
        <v>7151</v>
      </c>
      <c r="D510" s="12">
        <f t="shared" si="3"/>
        <v>1</v>
      </c>
      <c r="E510" s="3"/>
      <c r="F510" s="6"/>
      <c r="G510" s="6"/>
      <c r="H510" s="6"/>
      <c r="I510" s="18">
        <f t="shared" si="4"/>
        <v>1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>
        <v>2406.0</v>
      </c>
      <c r="B511" s="12">
        <f t="shared" si="1"/>
        <v>1</v>
      </c>
      <c r="C511" s="13">
        <f t="shared" si="2"/>
        <v>7179</v>
      </c>
      <c r="D511" s="12">
        <f t="shared" si="3"/>
        <v>1</v>
      </c>
      <c r="E511" s="3"/>
      <c r="F511" s="6"/>
      <c r="G511" s="6"/>
      <c r="H511" s="6"/>
      <c r="I511" s="18">
        <f t="shared" si="4"/>
        <v>1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>
        <v>2385.0</v>
      </c>
      <c r="B512" s="12">
        <f t="shared" si="1"/>
        <v>-1</v>
      </c>
      <c r="C512" s="13">
        <f t="shared" si="2"/>
        <v>7183</v>
      </c>
      <c r="D512" s="12">
        <f t="shared" si="3"/>
        <v>1</v>
      </c>
      <c r="E512" s="3"/>
      <c r="F512" s="6"/>
      <c r="G512" s="6"/>
      <c r="H512" s="6"/>
      <c r="I512" s="18">
        <f t="shared" si="4"/>
        <v>1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>
        <v>2392.0</v>
      </c>
      <c r="B513" s="12">
        <f t="shared" si="1"/>
        <v>1</v>
      </c>
      <c r="C513" s="13">
        <f t="shared" si="2"/>
        <v>7183</v>
      </c>
      <c r="D513" s="12">
        <f t="shared" si="3"/>
        <v>1</v>
      </c>
      <c r="E513" s="3"/>
      <c r="F513" s="6"/>
      <c r="G513" s="6"/>
      <c r="H513" s="6"/>
      <c r="I513" s="18">
        <f t="shared" si="4"/>
        <v>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>
        <v>2397.0</v>
      </c>
      <c r="B514" s="12">
        <f t="shared" si="1"/>
        <v>1</v>
      </c>
      <c r="C514" s="13">
        <f t="shared" si="2"/>
        <v>7174</v>
      </c>
      <c r="D514" s="12">
        <f t="shared" si="3"/>
        <v>0</v>
      </c>
      <c r="E514" s="3"/>
      <c r="F514" s="6"/>
      <c r="G514" s="6"/>
      <c r="H514" s="6"/>
      <c r="I514" s="18">
        <f t="shared" si="4"/>
        <v>-1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>
        <v>2395.0</v>
      </c>
      <c r="B515" s="12">
        <f t="shared" si="1"/>
        <v>-1</v>
      </c>
      <c r="C515" s="13">
        <f t="shared" si="2"/>
        <v>7184</v>
      </c>
      <c r="D515" s="12">
        <f t="shared" si="3"/>
        <v>-1</v>
      </c>
      <c r="E515" s="3"/>
      <c r="F515" s="6"/>
      <c r="G515" s="6"/>
      <c r="H515" s="6"/>
      <c r="I515" s="18">
        <f t="shared" si="4"/>
        <v>1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>
        <v>2393.0</v>
      </c>
      <c r="B516" s="12">
        <f t="shared" si="1"/>
        <v>-1</v>
      </c>
      <c r="C516" s="13">
        <f t="shared" si="2"/>
        <v>7185</v>
      </c>
      <c r="D516" s="12">
        <f t="shared" si="3"/>
        <v>1</v>
      </c>
      <c r="E516" s="3"/>
      <c r="F516" s="6"/>
      <c r="G516" s="6"/>
      <c r="H516" s="6"/>
      <c r="I516" s="18">
        <f t="shared" si="4"/>
        <v>1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>
        <v>2397.0</v>
      </c>
      <c r="B517" s="12">
        <f t="shared" si="1"/>
        <v>1</v>
      </c>
      <c r="C517" s="13">
        <f t="shared" si="2"/>
        <v>7185</v>
      </c>
      <c r="D517" s="12">
        <f t="shared" si="3"/>
        <v>1</v>
      </c>
      <c r="E517" s="3"/>
      <c r="F517" s="6"/>
      <c r="G517" s="6"/>
      <c r="H517" s="6"/>
      <c r="I517" s="18">
        <f t="shared" si="4"/>
        <v>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>
        <v>2395.0</v>
      </c>
      <c r="B518" s="12">
        <f t="shared" si="1"/>
        <v>-1</v>
      </c>
      <c r="C518" s="13">
        <f t="shared" si="2"/>
        <v>7185</v>
      </c>
      <c r="D518" s="12">
        <f t="shared" si="3"/>
        <v>0</v>
      </c>
      <c r="E518" s="3"/>
      <c r="F518" s="6"/>
      <c r="G518" s="6"/>
      <c r="H518" s="6"/>
      <c r="I518" s="18">
        <f t="shared" si="4"/>
        <v>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>
        <v>2414.0</v>
      </c>
      <c r="B519" s="12">
        <f t="shared" si="1"/>
        <v>1</v>
      </c>
      <c r="C519" s="13">
        <f t="shared" si="2"/>
        <v>7206</v>
      </c>
      <c r="D519" s="12">
        <f t="shared" si="3"/>
        <v>0</v>
      </c>
      <c r="E519" s="3"/>
      <c r="F519" s="6"/>
      <c r="G519" s="6"/>
      <c r="H519" s="6"/>
      <c r="I519" s="18">
        <f t="shared" si="4"/>
        <v>1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>
        <v>2418.0</v>
      </c>
      <c r="B520" s="12">
        <f t="shared" si="1"/>
        <v>1</v>
      </c>
      <c r="C520" s="13">
        <f t="shared" si="2"/>
        <v>7227</v>
      </c>
      <c r="D520" s="12">
        <f t="shared" si="3"/>
        <v>1</v>
      </c>
      <c r="E520" s="3"/>
      <c r="F520" s="6"/>
      <c r="G520" s="6"/>
      <c r="H520" s="6"/>
      <c r="I520" s="18">
        <f t="shared" si="4"/>
        <v>1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>
        <v>2424.0</v>
      </c>
      <c r="B521" s="12">
        <f t="shared" si="1"/>
        <v>1</v>
      </c>
      <c r="C521" s="13">
        <f t="shared" si="2"/>
        <v>7256</v>
      </c>
      <c r="D521" s="12">
        <f t="shared" si="3"/>
        <v>1</v>
      </c>
      <c r="E521" s="3"/>
      <c r="F521" s="6"/>
      <c r="G521" s="6"/>
      <c r="H521" s="6"/>
      <c r="I521" s="18">
        <f t="shared" si="4"/>
        <v>1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>
        <v>2429.0</v>
      </c>
      <c r="B522" s="12">
        <f t="shared" si="1"/>
        <v>1</v>
      </c>
      <c r="C522" s="13">
        <f t="shared" si="2"/>
        <v>7271</v>
      </c>
      <c r="D522" s="12">
        <f t="shared" si="3"/>
        <v>1</v>
      </c>
      <c r="E522" s="3"/>
      <c r="F522" s="6"/>
      <c r="G522" s="6"/>
      <c r="H522" s="6"/>
      <c r="I522" s="18">
        <f t="shared" si="4"/>
        <v>1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>
        <v>2431.0</v>
      </c>
      <c r="B523" s="12">
        <f t="shared" si="1"/>
        <v>1</v>
      </c>
      <c r="C523" s="13">
        <f t="shared" si="2"/>
        <v>7284</v>
      </c>
      <c r="D523" s="12">
        <f t="shared" si="3"/>
        <v>1</v>
      </c>
      <c r="E523" s="3"/>
      <c r="F523" s="6"/>
      <c r="G523" s="6"/>
      <c r="H523" s="6"/>
      <c r="I523" s="18">
        <f t="shared" si="4"/>
        <v>1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>
        <v>2455.0</v>
      </c>
      <c r="B524" s="12">
        <f t="shared" si="1"/>
        <v>1</v>
      </c>
      <c r="C524" s="13">
        <f t="shared" si="2"/>
        <v>7315</v>
      </c>
      <c r="D524" s="12">
        <f t="shared" si="3"/>
        <v>1</v>
      </c>
      <c r="E524" s="3"/>
      <c r="F524" s="6"/>
      <c r="G524" s="6"/>
      <c r="H524" s="6"/>
      <c r="I524" s="18">
        <f t="shared" si="4"/>
        <v>1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>
        <v>2456.0</v>
      </c>
      <c r="B525" s="12">
        <f t="shared" si="1"/>
        <v>1</v>
      </c>
      <c r="C525" s="13">
        <f t="shared" si="2"/>
        <v>7342</v>
      </c>
      <c r="D525" s="12">
        <f t="shared" si="3"/>
        <v>1</v>
      </c>
      <c r="E525" s="3"/>
      <c r="F525" s="6"/>
      <c r="G525" s="6"/>
      <c r="H525" s="6"/>
      <c r="I525" s="18">
        <f t="shared" si="4"/>
        <v>1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>
        <v>2468.0</v>
      </c>
      <c r="B526" s="12">
        <f t="shared" si="1"/>
        <v>1</v>
      </c>
      <c r="C526" s="13">
        <f t="shared" si="2"/>
        <v>7379</v>
      </c>
      <c r="D526" s="12">
        <f t="shared" si="3"/>
        <v>1</v>
      </c>
      <c r="E526" s="3"/>
      <c r="F526" s="6"/>
      <c r="G526" s="6"/>
      <c r="H526" s="6"/>
      <c r="I526" s="18">
        <f t="shared" si="4"/>
        <v>1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>
        <v>2478.0</v>
      </c>
      <c r="B527" s="12">
        <f t="shared" si="1"/>
        <v>1</v>
      </c>
      <c r="C527" s="13">
        <f t="shared" si="2"/>
        <v>7402</v>
      </c>
      <c r="D527" s="12">
        <f t="shared" si="3"/>
        <v>1</v>
      </c>
      <c r="E527" s="3"/>
      <c r="F527" s="6"/>
      <c r="G527" s="6"/>
      <c r="H527" s="6"/>
      <c r="I527" s="18">
        <f t="shared" si="4"/>
        <v>1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>
        <v>2483.0</v>
      </c>
      <c r="B528" s="12">
        <f t="shared" si="1"/>
        <v>1</v>
      </c>
      <c r="C528" s="13">
        <f t="shared" si="2"/>
        <v>7429</v>
      </c>
      <c r="D528" s="12">
        <f t="shared" si="3"/>
        <v>1</v>
      </c>
      <c r="E528" s="3"/>
      <c r="F528" s="6"/>
      <c r="G528" s="6"/>
      <c r="H528" s="6"/>
      <c r="I528" s="18">
        <f t="shared" si="4"/>
        <v>1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>
        <v>2485.0</v>
      </c>
      <c r="B529" s="12">
        <f t="shared" si="1"/>
        <v>1</v>
      </c>
      <c r="C529" s="13">
        <f t="shared" si="2"/>
        <v>7446</v>
      </c>
      <c r="D529" s="12">
        <f t="shared" si="3"/>
        <v>1</v>
      </c>
      <c r="E529" s="3"/>
      <c r="F529" s="6"/>
      <c r="G529" s="6"/>
      <c r="H529" s="6"/>
      <c r="I529" s="18">
        <f t="shared" si="4"/>
        <v>1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>
        <v>2484.0</v>
      </c>
      <c r="B530" s="12">
        <f t="shared" si="1"/>
        <v>-1</v>
      </c>
      <c r="C530" s="13">
        <f t="shared" si="2"/>
        <v>7452</v>
      </c>
      <c r="D530" s="12">
        <f t="shared" si="3"/>
        <v>1</v>
      </c>
      <c r="E530" s="3"/>
      <c r="F530" s="6"/>
      <c r="G530" s="6"/>
      <c r="H530" s="6"/>
      <c r="I530" s="18">
        <f t="shared" si="4"/>
        <v>1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>
        <v>2485.0</v>
      </c>
      <c r="B531" s="12">
        <f t="shared" si="1"/>
        <v>1</v>
      </c>
      <c r="C531" s="13">
        <f t="shared" si="2"/>
        <v>7454</v>
      </c>
      <c r="D531" s="12">
        <f t="shared" si="3"/>
        <v>1</v>
      </c>
      <c r="E531" s="3"/>
      <c r="F531" s="6"/>
      <c r="G531" s="6"/>
      <c r="H531" s="6"/>
      <c r="I531" s="18">
        <f t="shared" si="4"/>
        <v>1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>
        <v>2486.0</v>
      </c>
      <c r="B532" s="12">
        <f t="shared" si="1"/>
        <v>1</v>
      </c>
      <c r="C532" s="13">
        <f t="shared" si="2"/>
        <v>7455</v>
      </c>
      <c r="D532" s="12">
        <f t="shared" si="3"/>
        <v>1</v>
      </c>
      <c r="E532" s="3"/>
      <c r="F532" s="6"/>
      <c r="G532" s="6"/>
      <c r="H532" s="6"/>
      <c r="I532" s="18">
        <f t="shared" si="4"/>
        <v>1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>
        <v>2475.0</v>
      </c>
      <c r="B533" s="12">
        <f t="shared" si="1"/>
        <v>-1</v>
      </c>
      <c r="C533" s="13">
        <f t="shared" si="2"/>
        <v>7446</v>
      </c>
      <c r="D533" s="12">
        <f t="shared" si="3"/>
        <v>1</v>
      </c>
      <c r="E533" s="3"/>
      <c r="F533" s="6"/>
      <c r="G533" s="6"/>
      <c r="H533" s="6"/>
      <c r="I533" s="18">
        <f t="shared" si="4"/>
        <v>-1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>
        <v>2484.0</v>
      </c>
      <c r="B534" s="12">
        <f t="shared" si="1"/>
        <v>1</v>
      </c>
      <c r="C534" s="13">
        <f t="shared" si="2"/>
        <v>7445</v>
      </c>
      <c r="D534" s="12">
        <f t="shared" si="3"/>
        <v>-1</v>
      </c>
      <c r="E534" s="3"/>
      <c r="F534" s="6"/>
      <c r="G534" s="6"/>
      <c r="H534" s="6"/>
      <c r="I534" s="18">
        <f t="shared" si="4"/>
        <v>-1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>
        <v>2493.0</v>
      </c>
      <c r="B535" s="12">
        <f t="shared" si="1"/>
        <v>1</v>
      </c>
      <c r="C535" s="13">
        <f t="shared" si="2"/>
        <v>7452</v>
      </c>
      <c r="D535" s="12">
        <f t="shared" si="3"/>
        <v>-1</v>
      </c>
      <c r="E535" s="3"/>
      <c r="F535" s="6"/>
      <c r="G535" s="6"/>
      <c r="H535" s="6"/>
      <c r="I535" s="18">
        <f t="shared" si="4"/>
        <v>1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>
        <v>2494.0</v>
      </c>
      <c r="B536" s="12">
        <f t="shared" si="1"/>
        <v>1</v>
      </c>
      <c r="C536" s="13">
        <f t="shared" si="2"/>
        <v>7471</v>
      </c>
      <c r="D536" s="12">
        <f t="shared" si="3"/>
        <v>1</v>
      </c>
      <c r="E536" s="3"/>
      <c r="F536" s="6"/>
      <c r="G536" s="6"/>
      <c r="H536" s="6"/>
      <c r="I536" s="18">
        <f t="shared" si="4"/>
        <v>1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>
        <v>2513.0</v>
      </c>
      <c r="B537" s="12">
        <f t="shared" si="1"/>
        <v>1</v>
      </c>
      <c r="C537" s="13">
        <f t="shared" si="2"/>
        <v>7500</v>
      </c>
      <c r="D537" s="12">
        <f t="shared" si="3"/>
        <v>1</v>
      </c>
      <c r="E537" s="3"/>
      <c r="F537" s="6"/>
      <c r="G537" s="6"/>
      <c r="H537" s="6"/>
      <c r="I537" s="18">
        <f t="shared" si="4"/>
        <v>1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>
        <v>2519.0</v>
      </c>
      <c r="B538" s="12">
        <f t="shared" si="1"/>
        <v>1</v>
      </c>
      <c r="C538" s="13">
        <f t="shared" si="2"/>
        <v>7526</v>
      </c>
      <c r="D538" s="12">
        <f t="shared" si="3"/>
        <v>1</v>
      </c>
      <c r="E538" s="3"/>
      <c r="F538" s="6"/>
      <c r="G538" s="6"/>
      <c r="H538" s="6"/>
      <c r="I538" s="18">
        <f t="shared" si="4"/>
        <v>1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>
        <v>2529.0</v>
      </c>
      <c r="B539" s="12">
        <f t="shared" si="1"/>
        <v>1</v>
      </c>
      <c r="C539" s="13">
        <f t="shared" si="2"/>
        <v>7561</v>
      </c>
      <c r="D539" s="12">
        <f t="shared" si="3"/>
        <v>1</v>
      </c>
      <c r="E539" s="3"/>
      <c r="F539" s="6"/>
      <c r="G539" s="6"/>
      <c r="H539" s="6"/>
      <c r="I539" s="18">
        <f t="shared" si="4"/>
        <v>1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>
        <v>2530.0</v>
      </c>
      <c r="B540" s="12">
        <f t="shared" si="1"/>
        <v>1</v>
      </c>
      <c r="C540" s="13">
        <f t="shared" si="2"/>
        <v>7578</v>
      </c>
      <c r="D540" s="12">
        <f t="shared" si="3"/>
        <v>1</v>
      </c>
      <c r="E540" s="3"/>
      <c r="F540" s="6"/>
      <c r="G540" s="6"/>
      <c r="H540" s="6"/>
      <c r="I540" s="18">
        <f t="shared" si="4"/>
        <v>1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>
        <v>2535.0</v>
      </c>
      <c r="B541" s="12">
        <f t="shared" si="1"/>
        <v>1</v>
      </c>
      <c r="C541" s="13">
        <f t="shared" si="2"/>
        <v>7594</v>
      </c>
      <c r="D541" s="12">
        <f t="shared" si="3"/>
        <v>1</v>
      </c>
      <c r="E541" s="3"/>
      <c r="F541" s="6"/>
      <c r="G541" s="6"/>
      <c r="H541" s="6"/>
      <c r="I541" s="18">
        <f t="shared" si="4"/>
        <v>1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>
        <v>2537.0</v>
      </c>
      <c r="B542" s="12">
        <f t="shared" si="1"/>
        <v>1</v>
      </c>
      <c r="C542" s="13">
        <f t="shared" si="2"/>
        <v>7602</v>
      </c>
      <c r="D542" s="12">
        <f t="shared" si="3"/>
        <v>1</v>
      </c>
      <c r="E542" s="3"/>
      <c r="F542" s="6"/>
      <c r="G542" s="6"/>
      <c r="H542" s="6"/>
      <c r="I542" s="18">
        <f t="shared" si="4"/>
        <v>1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>
        <v>2555.0</v>
      </c>
      <c r="B543" s="12">
        <f t="shared" si="1"/>
        <v>1</v>
      </c>
      <c r="C543" s="13">
        <f t="shared" si="2"/>
        <v>7627</v>
      </c>
      <c r="D543" s="12">
        <f t="shared" si="3"/>
        <v>1</v>
      </c>
      <c r="E543" s="3"/>
      <c r="F543" s="6"/>
      <c r="G543" s="6"/>
      <c r="H543" s="6"/>
      <c r="I543" s="18">
        <f t="shared" si="4"/>
        <v>1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>
        <v>2540.0</v>
      </c>
      <c r="B544" s="12">
        <f t="shared" si="1"/>
        <v>-1</v>
      </c>
      <c r="C544" s="13">
        <f t="shared" si="2"/>
        <v>7632</v>
      </c>
      <c r="D544" s="12">
        <f t="shared" si="3"/>
        <v>1</v>
      </c>
      <c r="E544" s="3"/>
      <c r="F544" s="6"/>
      <c r="G544" s="6"/>
      <c r="H544" s="6"/>
      <c r="I544" s="18">
        <f t="shared" si="4"/>
        <v>1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>
        <v>2541.0</v>
      </c>
      <c r="B545" s="12">
        <f t="shared" si="1"/>
        <v>1</v>
      </c>
      <c r="C545" s="13">
        <f t="shared" si="2"/>
        <v>7636</v>
      </c>
      <c r="D545" s="12">
        <f t="shared" si="3"/>
        <v>1</v>
      </c>
      <c r="E545" s="3"/>
      <c r="F545" s="6"/>
      <c r="G545" s="6"/>
      <c r="H545" s="6"/>
      <c r="I545" s="18">
        <f t="shared" si="4"/>
        <v>1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>
        <v>2539.0</v>
      </c>
      <c r="B546" s="12">
        <f t="shared" si="1"/>
        <v>-1</v>
      </c>
      <c r="C546" s="13">
        <f t="shared" si="2"/>
        <v>7620</v>
      </c>
      <c r="D546" s="12">
        <f t="shared" si="3"/>
        <v>1</v>
      </c>
      <c r="E546" s="3"/>
      <c r="F546" s="6"/>
      <c r="G546" s="6"/>
      <c r="H546" s="6"/>
      <c r="I546" s="18">
        <f t="shared" si="4"/>
        <v>-1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>
        <v>2533.0</v>
      </c>
      <c r="B547" s="12">
        <f t="shared" si="1"/>
        <v>-1</v>
      </c>
      <c r="C547" s="13">
        <f t="shared" si="2"/>
        <v>7613</v>
      </c>
      <c r="D547" s="12">
        <f t="shared" si="3"/>
        <v>-1</v>
      </c>
      <c r="E547" s="3"/>
      <c r="F547" s="6"/>
      <c r="G547" s="6"/>
      <c r="H547" s="6"/>
      <c r="I547" s="18">
        <f t="shared" si="4"/>
        <v>-1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>
        <v>2534.0</v>
      </c>
      <c r="B548" s="12">
        <f t="shared" si="1"/>
        <v>1</v>
      </c>
      <c r="C548" s="13">
        <f t="shared" si="2"/>
        <v>7606</v>
      </c>
      <c r="D548" s="12">
        <f t="shared" si="3"/>
        <v>-1</v>
      </c>
      <c r="E548" s="3"/>
      <c r="F548" s="6"/>
      <c r="G548" s="6"/>
      <c r="H548" s="6"/>
      <c r="I548" s="18">
        <f t="shared" si="4"/>
        <v>-1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>
        <v>2543.0</v>
      </c>
      <c r="B549" s="12">
        <f t="shared" si="1"/>
        <v>1</v>
      </c>
      <c r="C549" s="13">
        <f t="shared" si="2"/>
        <v>7610</v>
      </c>
      <c r="D549" s="12">
        <f t="shared" si="3"/>
        <v>-1</v>
      </c>
      <c r="E549" s="3"/>
      <c r="F549" s="6"/>
      <c r="G549" s="6"/>
      <c r="H549" s="6"/>
      <c r="I549" s="18">
        <f t="shared" si="4"/>
        <v>1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>
        <v>2548.0</v>
      </c>
      <c r="B550" s="12">
        <f t="shared" si="1"/>
        <v>1</v>
      </c>
      <c r="C550" s="13">
        <f t="shared" si="2"/>
        <v>7625</v>
      </c>
      <c r="D550" s="12">
        <f t="shared" si="3"/>
        <v>1</v>
      </c>
      <c r="E550" s="3"/>
      <c r="F550" s="6"/>
      <c r="G550" s="6"/>
      <c r="H550" s="6"/>
      <c r="I550" s="18">
        <f t="shared" si="4"/>
        <v>1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>
        <v>2551.0</v>
      </c>
      <c r="B551" s="12">
        <f t="shared" si="1"/>
        <v>1</v>
      </c>
      <c r="C551" s="13">
        <f t="shared" si="2"/>
        <v>7642</v>
      </c>
      <c r="D551" s="12">
        <f t="shared" si="3"/>
        <v>1</v>
      </c>
      <c r="E551" s="3"/>
      <c r="F551" s="6"/>
      <c r="G551" s="6"/>
      <c r="H551" s="6"/>
      <c r="I551" s="18">
        <f t="shared" si="4"/>
        <v>1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>
        <v>2557.0</v>
      </c>
      <c r="B552" s="12">
        <f t="shared" si="1"/>
        <v>1</v>
      </c>
      <c r="C552" s="13">
        <f t="shared" si="2"/>
        <v>7656</v>
      </c>
      <c r="D552" s="12">
        <f t="shared" si="3"/>
        <v>1</v>
      </c>
      <c r="E552" s="3"/>
      <c r="F552" s="6"/>
      <c r="G552" s="6"/>
      <c r="H552" s="6"/>
      <c r="I552" s="18">
        <f t="shared" si="4"/>
        <v>1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>
        <v>2561.0</v>
      </c>
      <c r="B553" s="12">
        <f t="shared" si="1"/>
        <v>1</v>
      </c>
      <c r="C553" s="13">
        <f t="shared" si="2"/>
        <v>7669</v>
      </c>
      <c r="D553" s="12">
        <f t="shared" si="3"/>
        <v>1</v>
      </c>
      <c r="E553" s="3"/>
      <c r="F553" s="6"/>
      <c r="G553" s="6"/>
      <c r="H553" s="6"/>
      <c r="I553" s="18">
        <f t="shared" si="4"/>
        <v>1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>
        <v>2563.0</v>
      </c>
      <c r="B554" s="12">
        <f t="shared" si="1"/>
        <v>1</v>
      </c>
      <c r="C554" s="13">
        <f t="shared" si="2"/>
        <v>7681</v>
      </c>
      <c r="D554" s="12">
        <f t="shared" si="3"/>
        <v>1</v>
      </c>
      <c r="E554" s="3"/>
      <c r="F554" s="6"/>
      <c r="G554" s="6"/>
      <c r="H554" s="6"/>
      <c r="I554" s="18">
        <f t="shared" si="4"/>
        <v>1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>
        <v>2565.0</v>
      </c>
      <c r="B555" s="12">
        <f t="shared" si="1"/>
        <v>1</v>
      </c>
      <c r="C555" s="13">
        <f t="shared" si="2"/>
        <v>7689</v>
      </c>
      <c r="D555" s="12">
        <f t="shared" si="3"/>
        <v>1</v>
      </c>
      <c r="E555" s="3"/>
      <c r="F555" s="6"/>
      <c r="G555" s="6"/>
      <c r="H555" s="6"/>
      <c r="I555" s="18">
        <f t="shared" si="4"/>
        <v>1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>
        <v>2600.0</v>
      </c>
      <c r="B556" s="12">
        <f t="shared" si="1"/>
        <v>1</v>
      </c>
      <c r="C556" s="13">
        <f t="shared" si="2"/>
        <v>7728</v>
      </c>
      <c r="D556" s="12">
        <f t="shared" si="3"/>
        <v>1</v>
      </c>
      <c r="E556" s="3"/>
      <c r="F556" s="6"/>
      <c r="G556" s="6"/>
      <c r="H556" s="6"/>
      <c r="I556" s="18">
        <f t="shared" si="4"/>
        <v>1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>
        <v>2601.0</v>
      </c>
      <c r="B557" s="12">
        <f t="shared" si="1"/>
        <v>1</v>
      </c>
      <c r="C557" s="13">
        <f t="shared" si="2"/>
        <v>7766</v>
      </c>
      <c r="D557" s="12">
        <f t="shared" si="3"/>
        <v>1</v>
      </c>
      <c r="E557" s="3"/>
      <c r="F557" s="6"/>
      <c r="G557" s="6"/>
      <c r="H557" s="6"/>
      <c r="I557" s="18">
        <f t="shared" si="4"/>
        <v>1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>
        <v>2595.0</v>
      </c>
      <c r="B558" s="12">
        <f t="shared" si="1"/>
        <v>-1</v>
      </c>
      <c r="C558" s="13">
        <f t="shared" si="2"/>
        <v>7796</v>
      </c>
      <c r="D558" s="12">
        <f t="shared" si="3"/>
        <v>1</v>
      </c>
      <c r="E558" s="3"/>
      <c r="F558" s="6"/>
      <c r="G558" s="6"/>
      <c r="H558" s="6"/>
      <c r="I558" s="18">
        <f t="shared" si="4"/>
        <v>1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>
        <v>2594.0</v>
      </c>
      <c r="B559" s="12">
        <f t="shared" si="1"/>
        <v>-1</v>
      </c>
      <c r="C559" s="13">
        <f t="shared" si="2"/>
        <v>7790</v>
      </c>
      <c r="D559" s="12">
        <f t="shared" si="3"/>
        <v>1</v>
      </c>
      <c r="E559" s="3"/>
      <c r="F559" s="6"/>
      <c r="G559" s="6"/>
      <c r="H559" s="6"/>
      <c r="I559" s="18">
        <f t="shared" si="4"/>
        <v>-1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>
        <v>2609.0</v>
      </c>
      <c r="B560" s="12">
        <f t="shared" si="1"/>
        <v>1</v>
      </c>
      <c r="C560" s="13">
        <f t="shared" si="2"/>
        <v>7798</v>
      </c>
      <c r="D560" s="12">
        <f t="shared" si="3"/>
        <v>-1</v>
      </c>
      <c r="E560" s="3"/>
      <c r="F560" s="6"/>
      <c r="G560" s="6"/>
      <c r="H560" s="6"/>
      <c r="I560" s="18">
        <f t="shared" si="4"/>
        <v>1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>
        <v>2613.0</v>
      </c>
      <c r="B561" s="12">
        <f t="shared" si="1"/>
        <v>1</v>
      </c>
      <c r="C561" s="13">
        <f t="shared" si="2"/>
        <v>7816</v>
      </c>
      <c r="D561" s="12">
        <f t="shared" si="3"/>
        <v>1</v>
      </c>
      <c r="E561" s="3"/>
      <c r="F561" s="6"/>
      <c r="G561" s="6"/>
      <c r="H561" s="6"/>
      <c r="I561" s="18">
        <f t="shared" si="4"/>
        <v>1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>
        <v>2587.0</v>
      </c>
      <c r="B562" s="12">
        <f t="shared" si="1"/>
        <v>-1</v>
      </c>
      <c r="C562" s="13">
        <f t="shared" si="2"/>
        <v>7809</v>
      </c>
      <c r="D562" s="12">
        <f t="shared" si="3"/>
        <v>1</v>
      </c>
      <c r="E562" s="3"/>
      <c r="F562" s="6"/>
      <c r="G562" s="6"/>
      <c r="H562" s="6"/>
      <c r="I562" s="18">
        <f t="shared" si="4"/>
        <v>-1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>
        <v>2591.0</v>
      </c>
      <c r="B563" s="12">
        <f t="shared" si="1"/>
        <v>1</v>
      </c>
      <c r="C563" s="13">
        <f t="shared" si="2"/>
        <v>7791</v>
      </c>
      <c r="D563" s="12">
        <f t="shared" si="3"/>
        <v>-1</v>
      </c>
      <c r="E563" s="3"/>
      <c r="F563" s="6"/>
      <c r="G563" s="6"/>
      <c r="H563" s="6"/>
      <c r="I563" s="18">
        <f t="shared" si="4"/>
        <v>-1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>
        <v>2598.0</v>
      </c>
      <c r="B564" s="12">
        <f t="shared" si="1"/>
        <v>1</v>
      </c>
      <c r="C564" s="13">
        <f t="shared" si="2"/>
        <v>7776</v>
      </c>
      <c r="D564" s="12">
        <f t="shared" si="3"/>
        <v>-1</v>
      </c>
      <c r="E564" s="3"/>
      <c r="F564" s="6"/>
      <c r="G564" s="6"/>
      <c r="H564" s="6"/>
      <c r="I564" s="18">
        <f t="shared" si="4"/>
        <v>-1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>
        <v>2604.0</v>
      </c>
      <c r="B565" s="12">
        <f t="shared" si="1"/>
        <v>1</v>
      </c>
      <c r="C565" s="13">
        <f t="shared" si="2"/>
        <v>7793</v>
      </c>
      <c r="D565" s="12">
        <f t="shared" si="3"/>
        <v>-1</v>
      </c>
      <c r="E565" s="3"/>
      <c r="F565" s="6"/>
      <c r="G565" s="6"/>
      <c r="H565" s="6"/>
      <c r="I565" s="18">
        <f t="shared" si="4"/>
        <v>1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>
        <v>2564.0</v>
      </c>
      <c r="B566" s="12">
        <f t="shared" si="1"/>
        <v>-1</v>
      </c>
      <c r="C566" s="13">
        <f t="shared" si="2"/>
        <v>7766</v>
      </c>
      <c r="D566" s="12">
        <f t="shared" si="3"/>
        <v>1</v>
      </c>
      <c r="E566" s="3"/>
      <c r="F566" s="6"/>
      <c r="G566" s="6"/>
      <c r="H566" s="6"/>
      <c r="I566" s="18">
        <f t="shared" si="4"/>
        <v>-1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>
        <v>2568.0</v>
      </c>
      <c r="B567" s="12">
        <f t="shared" si="1"/>
        <v>1</v>
      </c>
      <c r="C567" s="13">
        <f t="shared" si="2"/>
        <v>7736</v>
      </c>
      <c r="D567" s="12">
        <f t="shared" si="3"/>
        <v>-1</v>
      </c>
      <c r="E567" s="3"/>
      <c r="F567" s="6"/>
      <c r="G567" s="6"/>
      <c r="H567" s="6"/>
      <c r="I567" s="18">
        <f t="shared" si="4"/>
        <v>-1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>
        <v>2570.0</v>
      </c>
      <c r="B568" s="12">
        <f t="shared" si="1"/>
        <v>1</v>
      </c>
      <c r="C568" s="13">
        <f t="shared" si="2"/>
        <v>7702</v>
      </c>
      <c r="D568" s="12">
        <f t="shared" si="3"/>
        <v>-1</v>
      </c>
      <c r="E568" s="3"/>
      <c r="F568" s="6"/>
      <c r="G568" s="6"/>
      <c r="H568" s="6"/>
      <c r="I568" s="18">
        <f t="shared" si="4"/>
        <v>-1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>
        <v>2576.0</v>
      </c>
      <c r="B569" s="12">
        <f t="shared" si="1"/>
        <v>1</v>
      </c>
      <c r="C569" s="13">
        <f t="shared" si="2"/>
        <v>7714</v>
      </c>
      <c r="D569" s="12">
        <f t="shared" si="3"/>
        <v>-1</v>
      </c>
      <c r="E569" s="3"/>
      <c r="F569" s="6"/>
      <c r="G569" s="6"/>
      <c r="H569" s="6"/>
      <c r="I569" s="18">
        <f t="shared" si="4"/>
        <v>1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>
        <v>2575.0</v>
      </c>
      <c r="B570" s="12">
        <f t="shared" si="1"/>
        <v>-1</v>
      </c>
      <c r="C570" s="13">
        <f t="shared" si="2"/>
        <v>7721</v>
      </c>
      <c r="D570" s="12">
        <f t="shared" si="3"/>
        <v>1</v>
      </c>
      <c r="E570" s="3"/>
      <c r="F570" s="6"/>
      <c r="G570" s="6"/>
      <c r="H570" s="6"/>
      <c r="I570" s="18">
        <f t="shared" si="4"/>
        <v>1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>
        <v>2577.0</v>
      </c>
      <c r="B571" s="12">
        <f t="shared" si="1"/>
        <v>1</v>
      </c>
      <c r="C571" s="13">
        <f t="shared" si="2"/>
        <v>7728</v>
      </c>
      <c r="D571" s="12">
        <f t="shared" si="3"/>
        <v>1</v>
      </c>
      <c r="E571" s="3"/>
      <c r="F571" s="6"/>
      <c r="G571" s="6"/>
      <c r="H571" s="6"/>
      <c r="I571" s="18">
        <f t="shared" si="4"/>
        <v>1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>
        <v>2595.0</v>
      </c>
      <c r="B572" s="12">
        <f t="shared" si="1"/>
        <v>1</v>
      </c>
      <c r="C572" s="13">
        <f t="shared" si="2"/>
        <v>7747</v>
      </c>
      <c r="D572" s="12">
        <f t="shared" si="3"/>
        <v>1</v>
      </c>
      <c r="E572" s="3"/>
      <c r="F572" s="6"/>
      <c r="G572" s="6"/>
      <c r="H572" s="6"/>
      <c r="I572" s="18">
        <f t="shared" si="4"/>
        <v>1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>
        <v>2602.0</v>
      </c>
      <c r="B573" s="12">
        <f t="shared" si="1"/>
        <v>1</v>
      </c>
      <c r="C573" s="13">
        <f t="shared" si="2"/>
        <v>7774</v>
      </c>
      <c r="D573" s="12">
        <f t="shared" si="3"/>
        <v>1</v>
      </c>
      <c r="E573" s="3"/>
      <c r="F573" s="6"/>
      <c r="G573" s="6"/>
      <c r="H573" s="6"/>
      <c r="I573" s="18">
        <f t="shared" si="4"/>
        <v>1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>
        <v>2605.0</v>
      </c>
      <c r="B574" s="12">
        <f t="shared" si="1"/>
        <v>1</v>
      </c>
      <c r="C574" s="13">
        <f t="shared" si="2"/>
        <v>7802</v>
      </c>
      <c r="D574" s="12">
        <f t="shared" si="3"/>
        <v>1</v>
      </c>
      <c r="E574" s="3"/>
      <c r="F574" s="6"/>
      <c r="G574" s="6"/>
      <c r="H574" s="6"/>
      <c r="I574" s="18">
        <f t="shared" si="4"/>
        <v>1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>
        <v>2613.0</v>
      </c>
      <c r="B575" s="12">
        <f t="shared" si="1"/>
        <v>1</v>
      </c>
      <c r="C575" s="13">
        <f t="shared" si="2"/>
        <v>7820</v>
      </c>
      <c r="D575" s="12">
        <f t="shared" si="3"/>
        <v>1</v>
      </c>
      <c r="E575" s="3"/>
      <c r="F575" s="6"/>
      <c r="G575" s="6"/>
      <c r="H575" s="6"/>
      <c r="I575" s="18">
        <f t="shared" si="4"/>
        <v>1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>
        <v>2615.0</v>
      </c>
      <c r="B576" s="12">
        <f t="shared" si="1"/>
        <v>1</v>
      </c>
      <c r="C576" s="13">
        <f t="shared" si="2"/>
        <v>7833</v>
      </c>
      <c r="D576" s="12">
        <f t="shared" si="3"/>
        <v>1</v>
      </c>
      <c r="E576" s="3"/>
      <c r="F576" s="6"/>
      <c r="G576" s="6"/>
      <c r="H576" s="6"/>
      <c r="I576" s="18">
        <f t="shared" si="4"/>
        <v>1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>
        <v>2606.0</v>
      </c>
      <c r="B577" s="12">
        <f t="shared" si="1"/>
        <v>-1</v>
      </c>
      <c r="C577" s="13">
        <f t="shared" si="2"/>
        <v>7834</v>
      </c>
      <c r="D577" s="12">
        <f t="shared" si="3"/>
        <v>1</v>
      </c>
      <c r="E577" s="3"/>
      <c r="F577" s="6"/>
      <c r="G577" s="6"/>
      <c r="H577" s="6"/>
      <c r="I577" s="18">
        <f t="shared" si="4"/>
        <v>1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>
        <v>2601.0</v>
      </c>
      <c r="B578" s="12">
        <f t="shared" si="1"/>
        <v>-1</v>
      </c>
      <c r="C578" s="13">
        <f t="shared" si="2"/>
        <v>7822</v>
      </c>
      <c r="D578" s="12">
        <f t="shared" si="3"/>
        <v>1</v>
      </c>
      <c r="E578" s="3"/>
      <c r="F578" s="6"/>
      <c r="G578" s="6"/>
      <c r="H578" s="6"/>
      <c r="I578" s="18">
        <f t="shared" si="4"/>
        <v>-1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>
        <v>2600.0</v>
      </c>
      <c r="B579" s="12">
        <f t="shared" si="1"/>
        <v>-1</v>
      </c>
      <c r="C579" s="13">
        <f t="shared" si="2"/>
        <v>7807</v>
      </c>
      <c r="D579" s="12">
        <f t="shared" si="3"/>
        <v>-1</v>
      </c>
      <c r="E579" s="3"/>
      <c r="F579" s="6"/>
      <c r="G579" s="6"/>
      <c r="H579" s="6"/>
      <c r="I579" s="18">
        <f t="shared" si="4"/>
        <v>-1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>
        <v>2598.0</v>
      </c>
      <c r="B580" s="12">
        <f t="shared" si="1"/>
        <v>-1</v>
      </c>
      <c r="C580" s="13">
        <f t="shared" si="2"/>
        <v>7799</v>
      </c>
      <c r="D580" s="12">
        <f t="shared" si="3"/>
        <v>-1</v>
      </c>
      <c r="E580" s="3"/>
      <c r="F580" s="6"/>
      <c r="G580" s="6"/>
      <c r="H580" s="6"/>
      <c r="I580" s="18">
        <f t="shared" si="4"/>
        <v>-1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>
        <v>2599.0</v>
      </c>
      <c r="B581" s="12">
        <f t="shared" si="1"/>
        <v>1</v>
      </c>
      <c r="C581" s="13">
        <f t="shared" si="2"/>
        <v>7797</v>
      </c>
      <c r="D581" s="12">
        <f t="shared" si="3"/>
        <v>-1</v>
      </c>
      <c r="E581" s="3"/>
      <c r="F581" s="6"/>
      <c r="G581" s="6"/>
      <c r="H581" s="6"/>
      <c r="I581" s="18">
        <f t="shared" si="4"/>
        <v>-1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>
        <v>2601.0</v>
      </c>
      <c r="B582" s="12">
        <f t="shared" si="1"/>
        <v>1</v>
      </c>
      <c r="C582" s="13">
        <f t="shared" si="2"/>
        <v>7798</v>
      </c>
      <c r="D582" s="12">
        <f t="shared" si="3"/>
        <v>-1</v>
      </c>
      <c r="E582" s="3"/>
      <c r="F582" s="6"/>
      <c r="G582" s="6"/>
      <c r="H582" s="6"/>
      <c r="I582" s="18">
        <f t="shared" si="4"/>
        <v>1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>
        <v>2603.0</v>
      </c>
      <c r="B583" s="12">
        <f t="shared" si="1"/>
        <v>1</v>
      </c>
      <c r="C583" s="13">
        <f t="shared" si="2"/>
        <v>7803</v>
      </c>
      <c r="D583" s="12">
        <f t="shared" si="3"/>
        <v>1</v>
      </c>
      <c r="E583" s="3"/>
      <c r="F583" s="6"/>
      <c r="G583" s="6"/>
      <c r="H583" s="6"/>
      <c r="I583" s="18">
        <f t="shared" si="4"/>
        <v>1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>
        <v>2617.0</v>
      </c>
      <c r="B584" s="12">
        <f t="shared" si="1"/>
        <v>1</v>
      </c>
      <c r="C584" s="13">
        <f t="shared" si="2"/>
        <v>7821</v>
      </c>
      <c r="D584" s="12">
        <f t="shared" si="3"/>
        <v>1</v>
      </c>
      <c r="E584" s="3"/>
      <c r="F584" s="6"/>
      <c r="G584" s="6"/>
      <c r="H584" s="6"/>
      <c r="I584" s="18">
        <f t="shared" si="4"/>
        <v>1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>
        <v>2623.0</v>
      </c>
      <c r="B585" s="12">
        <f t="shared" si="1"/>
        <v>1</v>
      </c>
      <c r="C585" s="13">
        <f t="shared" si="2"/>
        <v>7843</v>
      </c>
      <c r="D585" s="12">
        <f t="shared" si="3"/>
        <v>1</v>
      </c>
      <c r="E585" s="3"/>
      <c r="F585" s="6"/>
      <c r="G585" s="6"/>
      <c r="H585" s="6"/>
      <c r="I585" s="18">
        <f t="shared" si="4"/>
        <v>1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>
        <v>2625.0</v>
      </c>
      <c r="B586" s="12">
        <f t="shared" si="1"/>
        <v>1</v>
      </c>
      <c r="C586" s="13">
        <f t="shared" si="2"/>
        <v>7865</v>
      </c>
      <c r="D586" s="12">
        <f t="shared" si="3"/>
        <v>1</v>
      </c>
      <c r="E586" s="3"/>
      <c r="F586" s="6"/>
      <c r="G586" s="6"/>
      <c r="H586" s="6"/>
      <c r="I586" s="18">
        <f t="shared" si="4"/>
        <v>1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>
        <v>2626.0</v>
      </c>
      <c r="B587" s="12">
        <f t="shared" si="1"/>
        <v>1</v>
      </c>
      <c r="C587" s="13">
        <f t="shared" si="2"/>
        <v>7874</v>
      </c>
      <c r="D587" s="12">
        <f t="shared" si="3"/>
        <v>1</v>
      </c>
      <c r="E587" s="3"/>
      <c r="F587" s="6"/>
      <c r="G587" s="6"/>
      <c r="H587" s="6"/>
      <c r="I587" s="18">
        <f t="shared" si="4"/>
        <v>1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>
        <v>2638.0</v>
      </c>
      <c r="B588" s="12">
        <f t="shared" si="1"/>
        <v>1</v>
      </c>
      <c r="C588" s="13">
        <f t="shared" si="2"/>
        <v>7889</v>
      </c>
      <c r="D588" s="12">
        <f t="shared" si="3"/>
        <v>1</v>
      </c>
      <c r="E588" s="3"/>
      <c r="F588" s="6"/>
      <c r="G588" s="6"/>
      <c r="H588" s="6"/>
      <c r="I588" s="18">
        <f t="shared" si="4"/>
        <v>1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>
        <v>2641.0</v>
      </c>
      <c r="B589" s="12">
        <f t="shared" si="1"/>
        <v>1</v>
      </c>
      <c r="C589" s="13">
        <f t="shared" si="2"/>
        <v>7905</v>
      </c>
      <c r="D589" s="12">
        <f t="shared" si="3"/>
        <v>1</v>
      </c>
      <c r="E589" s="3"/>
      <c r="F589" s="6"/>
      <c r="G589" s="6"/>
      <c r="H589" s="6"/>
      <c r="I589" s="18">
        <f t="shared" si="4"/>
        <v>1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>
        <v>2642.0</v>
      </c>
      <c r="B590" s="12">
        <f t="shared" si="1"/>
        <v>1</v>
      </c>
      <c r="C590" s="13">
        <f t="shared" si="2"/>
        <v>7921</v>
      </c>
      <c r="D590" s="12">
        <f t="shared" si="3"/>
        <v>1</v>
      </c>
      <c r="E590" s="3"/>
      <c r="F590" s="6"/>
      <c r="G590" s="6"/>
      <c r="H590" s="6"/>
      <c r="I590" s="18">
        <f t="shared" si="4"/>
        <v>1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>
        <v>2636.0</v>
      </c>
      <c r="B591" s="12">
        <f t="shared" si="1"/>
        <v>-1</v>
      </c>
      <c r="C591" s="13">
        <f t="shared" si="2"/>
        <v>7919</v>
      </c>
      <c r="D591" s="12">
        <f t="shared" si="3"/>
        <v>1</v>
      </c>
      <c r="E591" s="3"/>
      <c r="F591" s="6"/>
      <c r="G591" s="6"/>
      <c r="H591" s="6"/>
      <c r="I591" s="18">
        <f t="shared" si="4"/>
        <v>-1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>
        <v>2637.0</v>
      </c>
      <c r="B592" s="12">
        <f t="shared" si="1"/>
        <v>1</v>
      </c>
      <c r="C592" s="13">
        <f t="shared" si="2"/>
        <v>7915</v>
      </c>
      <c r="D592" s="12">
        <f t="shared" si="3"/>
        <v>-1</v>
      </c>
      <c r="E592" s="3"/>
      <c r="F592" s="6"/>
      <c r="G592" s="6"/>
      <c r="H592" s="6"/>
      <c r="I592" s="18">
        <f t="shared" si="4"/>
        <v>-1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>
        <v>2630.0</v>
      </c>
      <c r="B593" s="12">
        <f t="shared" si="1"/>
        <v>-1</v>
      </c>
      <c r="C593" s="13">
        <f t="shared" si="2"/>
        <v>7903</v>
      </c>
      <c r="D593" s="12">
        <f t="shared" si="3"/>
        <v>-1</v>
      </c>
      <c r="E593" s="3"/>
      <c r="F593" s="6"/>
      <c r="G593" s="6"/>
      <c r="H593" s="6"/>
      <c r="I593" s="18">
        <f t="shared" si="4"/>
        <v>-1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>
        <v>2617.0</v>
      </c>
      <c r="B594" s="12">
        <f t="shared" si="1"/>
        <v>-1</v>
      </c>
      <c r="C594" s="13">
        <f t="shared" si="2"/>
        <v>7884</v>
      </c>
      <c r="D594" s="12">
        <f t="shared" si="3"/>
        <v>-1</v>
      </c>
      <c r="E594" s="3"/>
      <c r="F594" s="6"/>
      <c r="G594" s="6"/>
      <c r="H594" s="6"/>
      <c r="I594" s="18">
        <f t="shared" si="4"/>
        <v>-1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>
        <v>2619.0</v>
      </c>
      <c r="B595" s="12">
        <f t="shared" si="1"/>
        <v>1</v>
      </c>
      <c r="C595" s="13">
        <f t="shared" si="2"/>
        <v>7866</v>
      </c>
      <c r="D595" s="12">
        <f t="shared" si="3"/>
        <v>-1</v>
      </c>
      <c r="E595" s="3"/>
      <c r="F595" s="6"/>
      <c r="G595" s="6"/>
      <c r="H595" s="6"/>
      <c r="I595" s="18">
        <f t="shared" si="4"/>
        <v>-1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>
        <v>2616.0</v>
      </c>
      <c r="B596" s="12">
        <f t="shared" si="1"/>
        <v>-1</v>
      </c>
      <c r="C596" s="13">
        <f t="shared" si="2"/>
        <v>7852</v>
      </c>
      <c r="D596" s="12">
        <f t="shared" si="3"/>
        <v>-1</v>
      </c>
      <c r="E596" s="3"/>
      <c r="F596" s="6"/>
      <c r="G596" s="6"/>
      <c r="H596" s="6"/>
      <c r="I596" s="18">
        <f t="shared" si="4"/>
        <v>-1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>
        <v>2615.0</v>
      </c>
      <c r="B597" s="12">
        <f t="shared" si="1"/>
        <v>-1</v>
      </c>
      <c r="C597" s="13">
        <f t="shared" si="2"/>
        <v>7850</v>
      </c>
      <c r="D597" s="12">
        <f t="shared" si="3"/>
        <v>-1</v>
      </c>
      <c r="E597" s="3"/>
      <c r="F597" s="6"/>
      <c r="G597" s="6"/>
      <c r="H597" s="6"/>
      <c r="I597" s="18">
        <f t="shared" si="4"/>
        <v>-1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>
        <v>2624.0</v>
      </c>
      <c r="B598" s="12">
        <f t="shared" si="1"/>
        <v>1</v>
      </c>
      <c r="C598" s="13">
        <f t="shared" si="2"/>
        <v>7855</v>
      </c>
      <c r="D598" s="12">
        <f t="shared" si="3"/>
        <v>-1</v>
      </c>
      <c r="E598" s="3"/>
      <c r="F598" s="6"/>
      <c r="G598" s="6"/>
      <c r="H598" s="6"/>
      <c r="I598" s="18">
        <f t="shared" si="4"/>
        <v>1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>
        <v>2633.0</v>
      </c>
      <c r="B599" s="12">
        <f t="shared" si="1"/>
        <v>1</v>
      </c>
      <c r="C599" s="13">
        <f t="shared" si="2"/>
        <v>7872</v>
      </c>
      <c r="D599" s="12">
        <f t="shared" si="3"/>
        <v>1</v>
      </c>
      <c r="E599" s="3"/>
      <c r="F599" s="6"/>
      <c r="G599" s="6"/>
      <c r="H599" s="6"/>
      <c r="I599" s="18">
        <f t="shared" si="4"/>
        <v>1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>
        <v>2635.0</v>
      </c>
      <c r="B600" s="12">
        <f t="shared" si="1"/>
        <v>1</v>
      </c>
      <c r="C600" s="13">
        <f t="shared" si="2"/>
        <v>7892</v>
      </c>
      <c r="D600" s="12">
        <f t="shared" si="3"/>
        <v>1</v>
      </c>
      <c r="E600" s="3"/>
      <c r="F600" s="6"/>
      <c r="G600" s="6"/>
      <c r="H600" s="6"/>
      <c r="I600" s="18">
        <f t="shared" si="4"/>
        <v>1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>
        <v>2663.0</v>
      </c>
      <c r="B601" s="12">
        <f t="shared" si="1"/>
        <v>1</v>
      </c>
      <c r="C601" s="13">
        <f t="shared" si="2"/>
        <v>7931</v>
      </c>
      <c r="D601" s="12">
        <f t="shared" si="3"/>
        <v>1</v>
      </c>
      <c r="E601" s="3"/>
      <c r="F601" s="6"/>
      <c r="G601" s="6"/>
      <c r="H601" s="6"/>
      <c r="I601" s="18">
        <f t="shared" si="4"/>
        <v>1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>
        <v>2666.0</v>
      </c>
      <c r="B602" s="12">
        <f t="shared" si="1"/>
        <v>1</v>
      </c>
      <c r="C602" s="13">
        <f t="shared" si="2"/>
        <v>7964</v>
      </c>
      <c r="D602" s="12">
        <f t="shared" si="3"/>
        <v>1</v>
      </c>
      <c r="E602" s="3"/>
      <c r="F602" s="6"/>
      <c r="G602" s="6"/>
      <c r="H602" s="6"/>
      <c r="I602" s="18">
        <f t="shared" si="4"/>
        <v>1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>
        <v>2668.0</v>
      </c>
      <c r="B603" s="12">
        <f t="shared" si="1"/>
        <v>1</v>
      </c>
      <c r="C603" s="13">
        <f t="shared" si="2"/>
        <v>7997</v>
      </c>
      <c r="D603" s="12">
        <f t="shared" si="3"/>
        <v>1</v>
      </c>
      <c r="E603" s="3"/>
      <c r="F603" s="6"/>
      <c r="G603" s="6"/>
      <c r="H603" s="6"/>
      <c r="I603" s="18">
        <f t="shared" si="4"/>
        <v>1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>
        <v>2671.0</v>
      </c>
      <c r="B604" s="12">
        <f t="shared" si="1"/>
        <v>1</v>
      </c>
      <c r="C604" s="13">
        <f t="shared" si="2"/>
        <v>8005</v>
      </c>
      <c r="D604" s="12">
        <f t="shared" si="3"/>
        <v>1</v>
      </c>
      <c r="E604" s="3"/>
      <c r="F604" s="6"/>
      <c r="G604" s="6"/>
      <c r="H604" s="6"/>
      <c r="I604" s="18">
        <f t="shared" si="4"/>
        <v>1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>
        <v>2672.0</v>
      </c>
      <c r="B605" s="12">
        <f t="shared" si="1"/>
        <v>1</v>
      </c>
      <c r="C605" s="13">
        <f t="shared" si="2"/>
        <v>8011</v>
      </c>
      <c r="D605" s="12">
        <f t="shared" si="3"/>
        <v>1</v>
      </c>
      <c r="E605" s="3"/>
      <c r="F605" s="6"/>
      <c r="G605" s="6"/>
      <c r="H605" s="6"/>
      <c r="I605" s="18">
        <f t="shared" si="4"/>
        <v>1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>
        <v>2675.0</v>
      </c>
      <c r="B606" s="12">
        <f t="shared" si="1"/>
        <v>1</v>
      </c>
      <c r="C606" s="13">
        <f t="shared" si="2"/>
        <v>8018</v>
      </c>
      <c r="D606" s="12">
        <f t="shared" si="3"/>
        <v>1</v>
      </c>
      <c r="E606" s="3"/>
      <c r="F606" s="6"/>
      <c r="G606" s="6"/>
      <c r="H606" s="6"/>
      <c r="I606" s="18">
        <f t="shared" si="4"/>
        <v>1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>
        <v>2685.0</v>
      </c>
      <c r="B607" s="12">
        <f t="shared" si="1"/>
        <v>1</v>
      </c>
      <c r="C607" s="13">
        <f t="shared" si="2"/>
        <v>8032</v>
      </c>
      <c r="D607" s="12">
        <f t="shared" si="3"/>
        <v>1</v>
      </c>
      <c r="E607" s="3"/>
      <c r="F607" s="6"/>
      <c r="G607" s="6"/>
      <c r="H607" s="6"/>
      <c r="I607" s="18">
        <f t="shared" si="4"/>
        <v>1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>
        <v>2686.0</v>
      </c>
      <c r="B608" s="12">
        <f t="shared" si="1"/>
        <v>1</v>
      </c>
      <c r="C608" s="13">
        <f t="shared" si="2"/>
        <v>8046</v>
      </c>
      <c r="D608" s="12">
        <f t="shared" si="3"/>
        <v>1</v>
      </c>
      <c r="E608" s="3"/>
      <c r="F608" s="6"/>
      <c r="G608" s="6"/>
      <c r="H608" s="6"/>
      <c r="I608" s="18">
        <f t="shared" si="4"/>
        <v>1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>
        <v>2697.0</v>
      </c>
      <c r="B609" s="12">
        <f t="shared" si="1"/>
        <v>1</v>
      </c>
      <c r="C609" s="13">
        <f t="shared" si="2"/>
        <v>8068</v>
      </c>
      <c r="D609" s="12">
        <f t="shared" si="3"/>
        <v>1</v>
      </c>
      <c r="E609" s="3"/>
      <c r="F609" s="6"/>
      <c r="G609" s="6"/>
      <c r="H609" s="6"/>
      <c r="I609" s="18">
        <f t="shared" si="4"/>
        <v>1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>
        <v>2702.0</v>
      </c>
      <c r="B610" s="12">
        <f t="shared" si="1"/>
        <v>1</v>
      </c>
      <c r="C610" s="13">
        <f t="shared" si="2"/>
        <v>8085</v>
      </c>
      <c r="D610" s="12">
        <f t="shared" si="3"/>
        <v>1</v>
      </c>
      <c r="E610" s="3"/>
      <c r="F610" s="6"/>
      <c r="G610" s="6"/>
      <c r="H610" s="6"/>
      <c r="I610" s="18">
        <f t="shared" si="4"/>
        <v>1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>
        <v>2704.0</v>
      </c>
      <c r="B611" s="12">
        <f t="shared" si="1"/>
        <v>1</v>
      </c>
      <c r="C611" s="13">
        <f t="shared" si="2"/>
        <v>8103</v>
      </c>
      <c r="D611" s="12">
        <f t="shared" si="3"/>
        <v>1</v>
      </c>
      <c r="E611" s="3"/>
      <c r="F611" s="6"/>
      <c r="G611" s="6"/>
      <c r="H611" s="6"/>
      <c r="I611" s="18">
        <f t="shared" si="4"/>
        <v>1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>
        <v>2723.0</v>
      </c>
      <c r="B612" s="12">
        <f t="shared" si="1"/>
        <v>1</v>
      </c>
      <c r="C612" s="13">
        <f t="shared" si="2"/>
        <v>8129</v>
      </c>
      <c r="D612" s="12">
        <f t="shared" si="3"/>
        <v>1</v>
      </c>
      <c r="E612" s="3"/>
      <c r="F612" s="6"/>
      <c r="G612" s="6"/>
      <c r="H612" s="6"/>
      <c r="I612" s="18">
        <f t="shared" si="4"/>
        <v>1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>
        <v>2724.0</v>
      </c>
      <c r="B613" s="12">
        <f t="shared" si="1"/>
        <v>1</v>
      </c>
      <c r="C613" s="13">
        <f t="shared" si="2"/>
        <v>8151</v>
      </c>
      <c r="D613" s="12">
        <f t="shared" si="3"/>
        <v>1</v>
      </c>
      <c r="E613" s="3"/>
      <c r="F613" s="6"/>
      <c r="G613" s="6"/>
      <c r="H613" s="6"/>
      <c r="I613" s="18">
        <f t="shared" si="4"/>
        <v>1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>
        <v>2729.0</v>
      </c>
      <c r="B614" s="12">
        <f t="shared" si="1"/>
        <v>1</v>
      </c>
      <c r="C614" s="13">
        <f t="shared" si="2"/>
        <v>8176</v>
      </c>
      <c r="D614" s="12">
        <f t="shared" si="3"/>
        <v>1</v>
      </c>
      <c r="E614" s="3"/>
      <c r="F614" s="6"/>
      <c r="G614" s="6"/>
      <c r="H614" s="6"/>
      <c r="I614" s="18">
        <f t="shared" si="4"/>
        <v>1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>
        <v>2716.0</v>
      </c>
      <c r="B615" s="12">
        <f t="shared" si="1"/>
        <v>-1</v>
      </c>
      <c r="C615" s="13">
        <f t="shared" si="2"/>
        <v>8169</v>
      </c>
      <c r="D615" s="12">
        <f t="shared" si="3"/>
        <v>1</v>
      </c>
      <c r="E615" s="3"/>
      <c r="F615" s="6"/>
      <c r="G615" s="6"/>
      <c r="H615" s="6"/>
      <c r="I615" s="18">
        <f t="shared" si="4"/>
        <v>-1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>
        <v>2718.0</v>
      </c>
      <c r="B616" s="12">
        <f t="shared" si="1"/>
        <v>1</v>
      </c>
      <c r="C616" s="13">
        <f t="shared" si="2"/>
        <v>8163</v>
      </c>
      <c r="D616" s="12">
        <f t="shared" si="3"/>
        <v>-1</v>
      </c>
      <c r="E616" s="3"/>
      <c r="F616" s="6"/>
      <c r="G616" s="6"/>
      <c r="H616" s="6"/>
      <c r="I616" s="18">
        <f t="shared" si="4"/>
        <v>-1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>
        <v>2727.0</v>
      </c>
      <c r="B617" s="12">
        <f t="shared" si="1"/>
        <v>1</v>
      </c>
      <c r="C617" s="13">
        <f t="shared" si="2"/>
        <v>8161</v>
      </c>
      <c r="D617" s="12">
        <f t="shared" si="3"/>
        <v>-1</v>
      </c>
      <c r="E617" s="3"/>
      <c r="F617" s="6"/>
      <c r="G617" s="6"/>
      <c r="H617" s="6"/>
      <c r="I617" s="18">
        <f t="shared" si="4"/>
        <v>-1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>
        <v>2731.0</v>
      </c>
      <c r="B618" s="12">
        <f t="shared" si="1"/>
        <v>1</v>
      </c>
      <c r="C618" s="13">
        <f t="shared" si="2"/>
        <v>8176</v>
      </c>
      <c r="D618" s="12">
        <f t="shared" si="3"/>
        <v>-1</v>
      </c>
      <c r="E618" s="3"/>
      <c r="F618" s="6"/>
      <c r="G618" s="6"/>
      <c r="H618" s="6"/>
      <c r="I618" s="18">
        <f t="shared" si="4"/>
        <v>1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>
        <v>2770.0</v>
      </c>
      <c r="B619" s="12">
        <f t="shared" si="1"/>
        <v>1</v>
      </c>
      <c r="C619" s="13">
        <f t="shared" si="2"/>
        <v>8228</v>
      </c>
      <c r="D619" s="12">
        <f t="shared" si="3"/>
        <v>1</v>
      </c>
      <c r="E619" s="3"/>
      <c r="F619" s="6"/>
      <c r="G619" s="6"/>
      <c r="H619" s="6"/>
      <c r="I619" s="18">
        <f t="shared" si="4"/>
        <v>1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>
        <v>2761.0</v>
      </c>
      <c r="B620" s="12">
        <f t="shared" si="1"/>
        <v>-1</v>
      </c>
      <c r="C620" s="13">
        <f t="shared" si="2"/>
        <v>8262</v>
      </c>
      <c r="D620" s="12">
        <f t="shared" si="3"/>
        <v>1</v>
      </c>
      <c r="E620" s="3"/>
      <c r="F620" s="6"/>
      <c r="G620" s="6"/>
      <c r="H620" s="6"/>
      <c r="I620" s="18">
        <f t="shared" si="4"/>
        <v>1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>
        <v>2778.0</v>
      </c>
      <c r="B621" s="12">
        <f t="shared" si="1"/>
        <v>1</v>
      </c>
      <c r="C621" s="13">
        <f t="shared" si="2"/>
        <v>8309</v>
      </c>
      <c r="D621" s="12">
        <f t="shared" si="3"/>
        <v>1</v>
      </c>
      <c r="E621" s="3"/>
      <c r="F621" s="6"/>
      <c r="G621" s="6"/>
      <c r="H621" s="6"/>
      <c r="I621" s="18">
        <f t="shared" si="4"/>
        <v>1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>
        <v>2800.0</v>
      </c>
      <c r="B622" s="12">
        <f t="shared" si="1"/>
        <v>1</v>
      </c>
      <c r="C622" s="13">
        <f t="shared" si="2"/>
        <v>8339</v>
      </c>
      <c r="D622" s="12">
        <f t="shared" si="3"/>
        <v>1</v>
      </c>
      <c r="E622" s="3"/>
      <c r="F622" s="6"/>
      <c r="G622" s="6"/>
      <c r="H622" s="6"/>
      <c r="I622" s="18">
        <f t="shared" si="4"/>
        <v>1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>
        <v>2801.0</v>
      </c>
      <c r="B623" s="12">
        <f t="shared" si="1"/>
        <v>1</v>
      </c>
      <c r="C623" s="13">
        <f t="shared" si="2"/>
        <v>8379</v>
      </c>
      <c r="D623" s="12">
        <f t="shared" si="3"/>
        <v>1</v>
      </c>
      <c r="E623" s="3"/>
      <c r="F623" s="6"/>
      <c r="G623" s="6"/>
      <c r="H623" s="6"/>
      <c r="I623" s="18">
        <f t="shared" si="4"/>
        <v>1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>
        <v>2798.0</v>
      </c>
      <c r="B624" s="12">
        <f t="shared" si="1"/>
        <v>-1</v>
      </c>
      <c r="C624" s="13">
        <f t="shared" si="2"/>
        <v>8399</v>
      </c>
      <c r="D624" s="12">
        <f t="shared" si="3"/>
        <v>1</v>
      </c>
      <c r="E624" s="3"/>
      <c r="F624" s="6"/>
      <c r="G624" s="6"/>
      <c r="H624" s="6"/>
      <c r="I624" s="18">
        <f t="shared" si="4"/>
        <v>1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>
        <v>2799.0</v>
      </c>
      <c r="B625" s="12">
        <f t="shared" si="1"/>
        <v>1</v>
      </c>
      <c r="C625" s="13">
        <f t="shared" si="2"/>
        <v>8398</v>
      </c>
      <c r="D625" s="12">
        <f t="shared" si="3"/>
        <v>1</v>
      </c>
      <c r="E625" s="3"/>
      <c r="F625" s="6"/>
      <c r="G625" s="6"/>
      <c r="H625" s="6"/>
      <c r="I625" s="18">
        <f t="shared" si="4"/>
        <v>-1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>
        <v>2800.0</v>
      </c>
      <c r="B626" s="12">
        <f t="shared" si="1"/>
        <v>1</v>
      </c>
      <c r="C626" s="13">
        <f t="shared" si="2"/>
        <v>8397</v>
      </c>
      <c r="D626" s="12">
        <f t="shared" si="3"/>
        <v>-1</v>
      </c>
      <c r="E626" s="3"/>
      <c r="F626" s="6"/>
      <c r="G626" s="6"/>
      <c r="H626" s="6"/>
      <c r="I626" s="18">
        <f t="shared" si="4"/>
        <v>-1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>
        <v>2801.0</v>
      </c>
      <c r="B627" s="12">
        <f t="shared" si="1"/>
        <v>1</v>
      </c>
      <c r="C627" s="13">
        <f t="shared" si="2"/>
        <v>8400</v>
      </c>
      <c r="D627" s="12">
        <f t="shared" si="3"/>
        <v>-1</v>
      </c>
      <c r="E627" s="3"/>
      <c r="F627" s="6"/>
      <c r="G627" s="6"/>
      <c r="H627" s="6"/>
      <c r="I627" s="18">
        <f t="shared" si="4"/>
        <v>1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>
        <v>2798.0</v>
      </c>
      <c r="B628" s="12">
        <f t="shared" si="1"/>
        <v>-1</v>
      </c>
      <c r="C628" s="13">
        <f t="shared" si="2"/>
        <v>8399</v>
      </c>
      <c r="D628" s="12">
        <f t="shared" si="3"/>
        <v>1</v>
      </c>
      <c r="E628" s="3"/>
      <c r="F628" s="6"/>
      <c r="G628" s="6"/>
      <c r="H628" s="6"/>
      <c r="I628" s="18">
        <f t="shared" si="4"/>
        <v>-1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>
        <v>2794.0</v>
      </c>
      <c r="B629" s="12">
        <f t="shared" si="1"/>
        <v>-1</v>
      </c>
      <c r="C629" s="13">
        <f t="shared" si="2"/>
        <v>8393</v>
      </c>
      <c r="D629" s="12">
        <f t="shared" si="3"/>
        <v>-1</v>
      </c>
      <c r="E629" s="3"/>
      <c r="F629" s="6"/>
      <c r="G629" s="6"/>
      <c r="H629" s="6"/>
      <c r="I629" s="18">
        <f t="shared" si="4"/>
        <v>-1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>
        <v>2795.0</v>
      </c>
      <c r="B630" s="12">
        <f t="shared" si="1"/>
        <v>1</v>
      </c>
      <c r="C630" s="13">
        <f t="shared" si="2"/>
        <v>8387</v>
      </c>
      <c r="D630" s="12">
        <f t="shared" si="3"/>
        <v>-1</v>
      </c>
      <c r="E630" s="3"/>
      <c r="F630" s="6"/>
      <c r="G630" s="6"/>
      <c r="H630" s="6"/>
      <c r="I630" s="18">
        <f t="shared" si="4"/>
        <v>-1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>
        <v>2835.0</v>
      </c>
      <c r="B631" s="12">
        <f t="shared" si="1"/>
        <v>1</v>
      </c>
      <c r="C631" s="13">
        <f t="shared" si="2"/>
        <v>8424</v>
      </c>
      <c r="D631" s="12">
        <f t="shared" si="3"/>
        <v>-1</v>
      </c>
      <c r="E631" s="3"/>
      <c r="F631" s="6"/>
      <c r="G631" s="6"/>
      <c r="H631" s="6"/>
      <c r="I631" s="18">
        <f t="shared" si="4"/>
        <v>1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>
        <v>2836.0</v>
      </c>
      <c r="B632" s="12">
        <f t="shared" si="1"/>
        <v>1</v>
      </c>
      <c r="C632" s="13">
        <f t="shared" si="2"/>
        <v>8466</v>
      </c>
      <c r="D632" s="12">
        <f t="shared" si="3"/>
        <v>1</v>
      </c>
      <c r="E632" s="3"/>
      <c r="F632" s="6"/>
      <c r="G632" s="6"/>
      <c r="H632" s="6"/>
      <c r="I632" s="18">
        <f t="shared" si="4"/>
        <v>1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>
        <v>2845.0</v>
      </c>
      <c r="B633" s="12">
        <f t="shared" si="1"/>
        <v>1</v>
      </c>
      <c r="C633" s="13">
        <f t="shared" si="2"/>
        <v>8516</v>
      </c>
      <c r="D633" s="12">
        <f t="shared" si="3"/>
        <v>1</v>
      </c>
      <c r="E633" s="3"/>
      <c r="F633" s="6"/>
      <c r="G633" s="6"/>
      <c r="H633" s="6"/>
      <c r="I633" s="18">
        <f t="shared" si="4"/>
        <v>1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>
        <v>2848.0</v>
      </c>
      <c r="B634" s="12">
        <f t="shared" si="1"/>
        <v>1</v>
      </c>
      <c r="C634" s="13">
        <f t="shared" si="2"/>
        <v>8529</v>
      </c>
      <c r="D634" s="12">
        <f t="shared" si="3"/>
        <v>1</v>
      </c>
      <c r="E634" s="3"/>
      <c r="F634" s="6"/>
      <c r="G634" s="6"/>
      <c r="H634" s="6"/>
      <c r="I634" s="18">
        <f t="shared" si="4"/>
        <v>1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>
        <v>2858.0</v>
      </c>
      <c r="B635" s="12">
        <f t="shared" si="1"/>
        <v>1</v>
      </c>
      <c r="C635" s="13">
        <f t="shared" si="2"/>
        <v>8551</v>
      </c>
      <c r="D635" s="12">
        <f t="shared" si="3"/>
        <v>1</v>
      </c>
      <c r="E635" s="3"/>
      <c r="F635" s="6"/>
      <c r="G635" s="6"/>
      <c r="H635" s="6"/>
      <c r="I635" s="18">
        <f t="shared" si="4"/>
        <v>1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>
        <v>2873.0</v>
      </c>
      <c r="B636" s="12">
        <f t="shared" si="1"/>
        <v>1</v>
      </c>
      <c r="C636" s="13">
        <f t="shared" si="2"/>
        <v>8579</v>
      </c>
      <c r="D636" s="12">
        <f t="shared" si="3"/>
        <v>1</v>
      </c>
      <c r="E636" s="3"/>
      <c r="F636" s="6"/>
      <c r="G636" s="6"/>
      <c r="H636" s="6"/>
      <c r="I636" s="18">
        <f t="shared" si="4"/>
        <v>1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>
        <v>2874.0</v>
      </c>
      <c r="B637" s="12">
        <f t="shared" si="1"/>
        <v>1</v>
      </c>
      <c r="C637" s="13">
        <f t="shared" si="2"/>
        <v>8605</v>
      </c>
      <c r="D637" s="12">
        <f t="shared" si="3"/>
        <v>1</v>
      </c>
      <c r="E637" s="3"/>
      <c r="F637" s="6"/>
      <c r="G637" s="6"/>
      <c r="H637" s="6"/>
      <c r="I637" s="18">
        <f t="shared" si="4"/>
        <v>1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>
        <v>2892.0</v>
      </c>
      <c r="B638" s="12">
        <f t="shared" si="1"/>
        <v>1</v>
      </c>
      <c r="C638" s="13">
        <f t="shared" si="2"/>
        <v>8639</v>
      </c>
      <c r="D638" s="12">
        <f t="shared" si="3"/>
        <v>1</v>
      </c>
      <c r="E638" s="3"/>
      <c r="F638" s="6"/>
      <c r="G638" s="6"/>
      <c r="H638" s="6"/>
      <c r="I638" s="18">
        <f t="shared" si="4"/>
        <v>1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>
        <v>2906.0</v>
      </c>
      <c r="B639" s="12">
        <f t="shared" si="1"/>
        <v>1</v>
      </c>
      <c r="C639" s="13">
        <f t="shared" si="2"/>
        <v>8672</v>
      </c>
      <c r="D639" s="12">
        <f t="shared" si="3"/>
        <v>1</v>
      </c>
      <c r="E639" s="3"/>
      <c r="F639" s="6"/>
      <c r="G639" s="6"/>
      <c r="H639" s="6"/>
      <c r="I639" s="18">
        <f t="shared" si="4"/>
        <v>1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>
        <v>2898.0</v>
      </c>
      <c r="B640" s="12">
        <f t="shared" si="1"/>
        <v>-1</v>
      </c>
      <c r="C640" s="13">
        <f t="shared" si="2"/>
        <v>8696</v>
      </c>
      <c r="D640" s="12">
        <f t="shared" si="3"/>
        <v>1</v>
      </c>
      <c r="E640" s="3"/>
      <c r="F640" s="6"/>
      <c r="G640" s="6"/>
      <c r="H640" s="6"/>
      <c r="I640" s="18">
        <f t="shared" si="4"/>
        <v>1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>
        <v>2927.0</v>
      </c>
      <c r="B641" s="12">
        <f t="shared" si="1"/>
        <v>1</v>
      </c>
      <c r="C641" s="13">
        <f t="shared" si="2"/>
        <v>8731</v>
      </c>
      <c r="D641" s="12">
        <f t="shared" si="3"/>
        <v>1</v>
      </c>
      <c r="E641" s="3"/>
      <c r="F641" s="6"/>
      <c r="G641" s="6"/>
      <c r="H641" s="6"/>
      <c r="I641" s="18">
        <f t="shared" si="4"/>
        <v>1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>
        <v>2933.0</v>
      </c>
      <c r="B642" s="12">
        <f t="shared" si="1"/>
        <v>1</v>
      </c>
      <c r="C642" s="13">
        <f t="shared" si="2"/>
        <v>8758</v>
      </c>
      <c r="D642" s="12">
        <f t="shared" si="3"/>
        <v>1</v>
      </c>
      <c r="E642" s="3"/>
      <c r="F642" s="6"/>
      <c r="G642" s="6"/>
      <c r="H642" s="6"/>
      <c r="I642" s="18">
        <f t="shared" si="4"/>
        <v>1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>
        <v>2936.0</v>
      </c>
      <c r="B643" s="12">
        <f t="shared" si="1"/>
        <v>1</v>
      </c>
      <c r="C643" s="13">
        <f t="shared" si="2"/>
        <v>8796</v>
      </c>
      <c r="D643" s="12">
        <f t="shared" si="3"/>
        <v>1</v>
      </c>
      <c r="E643" s="3"/>
      <c r="F643" s="6"/>
      <c r="G643" s="6"/>
      <c r="H643" s="6"/>
      <c r="I643" s="18">
        <f t="shared" si="4"/>
        <v>1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>
        <v>2940.0</v>
      </c>
      <c r="B644" s="12">
        <f t="shared" si="1"/>
        <v>1</v>
      </c>
      <c r="C644" s="13">
        <f t="shared" si="2"/>
        <v>8809</v>
      </c>
      <c r="D644" s="12">
        <f t="shared" si="3"/>
        <v>1</v>
      </c>
      <c r="E644" s="3"/>
      <c r="F644" s="6"/>
      <c r="G644" s="6"/>
      <c r="H644" s="6"/>
      <c r="I644" s="18">
        <f t="shared" si="4"/>
        <v>1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>
        <v>2948.0</v>
      </c>
      <c r="B645" s="12">
        <f t="shared" si="1"/>
        <v>1</v>
      </c>
      <c r="C645" s="13">
        <f t="shared" si="2"/>
        <v>8824</v>
      </c>
      <c r="D645" s="12">
        <f t="shared" si="3"/>
        <v>1</v>
      </c>
      <c r="E645" s="3"/>
      <c r="F645" s="6"/>
      <c r="G645" s="6"/>
      <c r="H645" s="6"/>
      <c r="I645" s="18">
        <f t="shared" si="4"/>
        <v>1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>
        <v>2950.0</v>
      </c>
      <c r="B646" s="12">
        <f t="shared" si="1"/>
        <v>1</v>
      </c>
      <c r="C646" s="13">
        <f t="shared" si="2"/>
        <v>8838</v>
      </c>
      <c r="D646" s="12">
        <f t="shared" si="3"/>
        <v>1</v>
      </c>
      <c r="E646" s="3"/>
      <c r="F646" s="6"/>
      <c r="G646" s="6"/>
      <c r="H646" s="6"/>
      <c r="I646" s="18">
        <f t="shared" si="4"/>
        <v>1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>
        <v>2945.0</v>
      </c>
      <c r="B647" s="12">
        <f t="shared" si="1"/>
        <v>-1</v>
      </c>
      <c r="C647" s="13">
        <f t="shared" si="2"/>
        <v>8843</v>
      </c>
      <c r="D647" s="12">
        <f t="shared" si="3"/>
        <v>1</v>
      </c>
      <c r="E647" s="3"/>
      <c r="F647" s="6"/>
      <c r="G647" s="6"/>
      <c r="H647" s="6"/>
      <c r="I647" s="18">
        <f t="shared" si="4"/>
        <v>1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>
        <v>2947.0</v>
      </c>
      <c r="B648" s="12">
        <f t="shared" si="1"/>
        <v>1</v>
      </c>
      <c r="C648" s="13">
        <f t="shared" si="2"/>
        <v>8842</v>
      </c>
      <c r="D648" s="12">
        <f t="shared" si="3"/>
        <v>1</v>
      </c>
      <c r="E648" s="3"/>
      <c r="F648" s="6"/>
      <c r="G648" s="6"/>
      <c r="H648" s="6"/>
      <c r="I648" s="18">
        <f t="shared" si="4"/>
        <v>-1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>
        <v>2957.0</v>
      </c>
      <c r="B649" s="12">
        <f t="shared" si="1"/>
        <v>1</v>
      </c>
      <c r="C649" s="13">
        <f t="shared" si="2"/>
        <v>8849</v>
      </c>
      <c r="D649" s="12">
        <f t="shared" si="3"/>
        <v>-1</v>
      </c>
      <c r="E649" s="3"/>
      <c r="F649" s="6"/>
      <c r="G649" s="6"/>
      <c r="H649" s="6"/>
      <c r="I649" s="18">
        <f t="shared" si="4"/>
        <v>1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>
        <v>2949.0</v>
      </c>
      <c r="B650" s="12">
        <f t="shared" si="1"/>
        <v>-1</v>
      </c>
      <c r="C650" s="13">
        <f t="shared" si="2"/>
        <v>8853</v>
      </c>
      <c r="D650" s="12">
        <f t="shared" si="3"/>
        <v>1</v>
      </c>
      <c r="E650" s="3"/>
      <c r="F650" s="6"/>
      <c r="G650" s="6"/>
      <c r="H650" s="6"/>
      <c r="I650" s="18">
        <f t="shared" si="4"/>
        <v>1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>
        <v>2950.0</v>
      </c>
      <c r="B651" s="12">
        <f t="shared" si="1"/>
        <v>1</v>
      </c>
      <c r="C651" s="13">
        <f t="shared" si="2"/>
        <v>8856</v>
      </c>
      <c r="D651" s="12">
        <f t="shared" si="3"/>
        <v>1</v>
      </c>
      <c r="E651" s="3"/>
      <c r="F651" s="6"/>
      <c r="G651" s="6"/>
      <c r="H651" s="6"/>
      <c r="I651" s="18">
        <f t="shared" si="4"/>
        <v>1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>
        <v>2951.0</v>
      </c>
      <c r="B652" s="12">
        <f t="shared" si="1"/>
        <v>1</v>
      </c>
      <c r="C652" s="13">
        <f t="shared" si="2"/>
        <v>8850</v>
      </c>
      <c r="D652" s="12">
        <f t="shared" si="3"/>
        <v>1</v>
      </c>
      <c r="E652" s="3"/>
      <c r="F652" s="6"/>
      <c r="G652" s="6"/>
      <c r="H652" s="6"/>
      <c r="I652" s="18">
        <f t="shared" si="4"/>
        <v>-1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>
        <v>2957.0</v>
      </c>
      <c r="B653" s="12">
        <f t="shared" si="1"/>
        <v>1</v>
      </c>
      <c r="C653" s="13">
        <f t="shared" si="2"/>
        <v>8858</v>
      </c>
      <c r="D653" s="12">
        <f t="shared" si="3"/>
        <v>-1</v>
      </c>
      <c r="E653" s="3"/>
      <c r="F653" s="6"/>
      <c r="G653" s="6"/>
      <c r="H653" s="6"/>
      <c r="I653" s="18">
        <f t="shared" si="4"/>
        <v>1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>
        <v>2959.0</v>
      </c>
      <c r="B654" s="12">
        <f t="shared" si="1"/>
        <v>1</v>
      </c>
      <c r="C654" s="13">
        <f t="shared" si="2"/>
        <v>8867</v>
      </c>
      <c r="D654" s="12">
        <f t="shared" si="3"/>
        <v>1</v>
      </c>
      <c r="E654" s="3"/>
      <c r="F654" s="6"/>
      <c r="G654" s="6"/>
      <c r="H654" s="6"/>
      <c r="I654" s="18">
        <f t="shared" si="4"/>
        <v>1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>
        <v>2960.0</v>
      </c>
      <c r="B655" s="12">
        <f t="shared" si="1"/>
        <v>1</v>
      </c>
      <c r="C655" s="13">
        <f t="shared" si="2"/>
        <v>8876</v>
      </c>
      <c r="D655" s="12">
        <f t="shared" si="3"/>
        <v>1</v>
      </c>
      <c r="E655" s="3"/>
      <c r="F655" s="6"/>
      <c r="G655" s="6"/>
      <c r="H655" s="6"/>
      <c r="I655" s="18">
        <f t="shared" si="4"/>
        <v>1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>
        <v>2962.0</v>
      </c>
      <c r="B656" s="12">
        <f t="shared" si="1"/>
        <v>1</v>
      </c>
      <c r="C656" s="13">
        <f t="shared" si="2"/>
        <v>8881</v>
      </c>
      <c r="D656" s="12">
        <f t="shared" si="3"/>
        <v>1</v>
      </c>
      <c r="E656" s="3"/>
      <c r="F656" s="6"/>
      <c r="G656" s="6"/>
      <c r="H656" s="6"/>
      <c r="I656" s="18">
        <f t="shared" si="4"/>
        <v>1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>
        <v>2978.0</v>
      </c>
      <c r="B657" s="12">
        <f t="shared" si="1"/>
        <v>1</v>
      </c>
      <c r="C657" s="13">
        <f t="shared" si="2"/>
        <v>8900</v>
      </c>
      <c r="D657" s="12">
        <f t="shared" si="3"/>
        <v>1</v>
      </c>
      <c r="E657" s="3"/>
      <c r="F657" s="6"/>
      <c r="G657" s="6"/>
      <c r="H657" s="6"/>
      <c r="I657" s="18">
        <f t="shared" si="4"/>
        <v>1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>
        <v>2982.0</v>
      </c>
      <c r="B658" s="12">
        <f t="shared" si="1"/>
        <v>1</v>
      </c>
      <c r="C658" s="13">
        <f t="shared" si="2"/>
        <v>8922</v>
      </c>
      <c r="D658" s="12">
        <f t="shared" si="3"/>
        <v>1</v>
      </c>
      <c r="E658" s="3"/>
      <c r="F658" s="6"/>
      <c r="G658" s="6"/>
      <c r="H658" s="6"/>
      <c r="I658" s="18">
        <f t="shared" si="4"/>
        <v>1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>
        <v>2983.0</v>
      </c>
      <c r="B659" s="12">
        <f t="shared" si="1"/>
        <v>1</v>
      </c>
      <c r="C659" s="13">
        <f t="shared" si="2"/>
        <v>8943</v>
      </c>
      <c r="D659" s="12">
        <f t="shared" si="3"/>
        <v>1</v>
      </c>
      <c r="E659" s="3"/>
      <c r="F659" s="6"/>
      <c r="G659" s="6"/>
      <c r="H659" s="6"/>
      <c r="I659" s="18">
        <f t="shared" si="4"/>
        <v>1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>
        <v>2986.0</v>
      </c>
      <c r="B660" s="12">
        <f t="shared" si="1"/>
        <v>1</v>
      </c>
      <c r="C660" s="13">
        <f t="shared" si="2"/>
        <v>8951</v>
      </c>
      <c r="D660" s="12">
        <f t="shared" si="3"/>
        <v>1</v>
      </c>
      <c r="E660" s="3"/>
      <c r="F660" s="6"/>
      <c r="G660" s="6"/>
      <c r="H660" s="6"/>
      <c r="I660" s="18">
        <f t="shared" si="4"/>
        <v>1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>
        <v>3000.0</v>
      </c>
      <c r="B661" s="12">
        <f t="shared" si="1"/>
        <v>1</v>
      </c>
      <c r="C661" s="13">
        <f t="shared" si="2"/>
        <v>8969</v>
      </c>
      <c r="D661" s="12">
        <f t="shared" si="3"/>
        <v>1</v>
      </c>
      <c r="E661" s="3"/>
      <c r="F661" s="6"/>
      <c r="G661" s="6"/>
      <c r="H661" s="6"/>
      <c r="I661" s="18">
        <f t="shared" si="4"/>
        <v>1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>
        <v>3002.0</v>
      </c>
      <c r="B662" s="12">
        <f t="shared" si="1"/>
        <v>1</v>
      </c>
      <c r="C662" s="13">
        <f t="shared" si="2"/>
        <v>8988</v>
      </c>
      <c r="D662" s="12">
        <f t="shared" si="3"/>
        <v>1</v>
      </c>
      <c r="E662" s="3"/>
      <c r="F662" s="6"/>
      <c r="G662" s="6"/>
      <c r="H662" s="6"/>
      <c r="I662" s="18">
        <f t="shared" si="4"/>
        <v>1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>
        <v>3004.0</v>
      </c>
      <c r="B663" s="12">
        <f t="shared" si="1"/>
        <v>1</v>
      </c>
      <c r="C663" s="13">
        <f t="shared" si="2"/>
        <v>9006</v>
      </c>
      <c r="D663" s="12">
        <f t="shared" si="3"/>
        <v>1</v>
      </c>
      <c r="E663" s="3"/>
      <c r="F663" s="6"/>
      <c r="G663" s="6"/>
      <c r="H663" s="6"/>
      <c r="I663" s="18">
        <f t="shared" si="4"/>
        <v>1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>
        <v>3005.0</v>
      </c>
      <c r="B664" s="12">
        <f t="shared" si="1"/>
        <v>1</v>
      </c>
      <c r="C664" s="13">
        <f t="shared" si="2"/>
        <v>9011</v>
      </c>
      <c r="D664" s="12">
        <f t="shared" si="3"/>
        <v>1</v>
      </c>
      <c r="E664" s="3"/>
      <c r="F664" s="6"/>
      <c r="G664" s="6"/>
      <c r="H664" s="6"/>
      <c r="I664" s="18">
        <f t="shared" si="4"/>
        <v>1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>
        <v>3002.0</v>
      </c>
      <c r="B665" s="12">
        <f t="shared" si="1"/>
        <v>-1</v>
      </c>
      <c r="C665" s="13">
        <f t="shared" si="2"/>
        <v>9011</v>
      </c>
      <c r="D665" s="12">
        <f t="shared" si="3"/>
        <v>1</v>
      </c>
      <c r="E665" s="3"/>
      <c r="F665" s="6"/>
      <c r="G665" s="6"/>
      <c r="H665" s="6"/>
      <c r="I665" s="18">
        <f t="shared" si="4"/>
        <v>0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>
        <v>3009.0</v>
      </c>
      <c r="B666" s="12">
        <f t="shared" si="1"/>
        <v>1</v>
      </c>
      <c r="C666" s="13">
        <f t="shared" si="2"/>
        <v>9016</v>
      </c>
      <c r="D666" s="12">
        <f t="shared" si="3"/>
        <v>0</v>
      </c>
      <c r="E666" s="3"/>
      <c r="F666" s="6"/>
      <c r="G666" s="6"/>
      <c r="H666" s="6"/>
      <c r="I666" s="18">
        <f t="shared" si="4"/>
        <v>1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>
        <v>3022.0</v>
      </c>
      <c r="B667" s="12">
        <f t="shared" si="1"/>
        <v>1</v>
      </c>
      <c r="C667" s="13">
        <f t="shared" si="2"/>
        <v>9033</v>
      </c>
      <c r="D667" s="12">
        <f t="shared" si="3"/>
        <v>1</v>
      </c>
      <c r="E667" s="3"/>
      <c r="F667" s="6"/>
      <c r="G667" s="6"/>
      <c r="H667" s="6"/>
      <c r="I667" s="18">
        <f t="shared" si="4"/>
        <v>1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>
        <v>3009.0</v>
      </c>
      <c r="B668" s="12">
        <f t="shared" si="1"/>
        <v>-1</v>
      </c>
      <c r="C668" s="13">
        <f t="shared" si="2"/>
        <v>9040</v>
      </c>
      <c r="D668" s="12">
        <f t="shared" si="3"/>
        <v>1</v>
      </c>
      <c r="E668" s="3"/>
      <c r="F668" s="6"/>
      <c r="G668" s="6"/>
      <c r="H668" s="6"/>
      <c r="I668" s="18">
        <f t="shared" si="4"/>
        <v>1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>
        <v>3002.0</v>
      </c>
      <c r="B669" s="12">
        <f t="shared" si="1"/>
        <v>-1</v>
      </c>
      <c r="C669" s="13">
        <f t="shared" si="2"/>
        <v>9033</v>
      </c>
      <c r="D669" s="12">
        <f t="shared" si="3"/>
        <v>1</v>
      </c>
      <c r="E669" s="3"/>
      <c r="F669" s="6"/>
      <c r="G669" s="6"/>
      <c r="H669" s="6"/>
      <c r="I669" s="18">
        <f t="shared" si="4"/>
        <v>-1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>
        <v>3003.0</v>
      </c>
      <c r="B670" s="12">
        <f t="shared" si="1"/>
        <v>1</v>
      </c>
      <c r="C670" s="13">
        <f t="shared" si="2"/>
        <v>9014</v>
      </c>
      <c r="D670" s="12">
        <f t="shared" si="3"/>
        <v>-1</v>
      </c>
      <c r="E670" s="3"/>
      <c r="F670" s="6"/>
      <c r="G670" s="6"/>
      <c r="H670" s="6"/>
      <c r="I670" s="18">
        <f t="shared" si="4"/>
        <v>-1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>
        <v>3022.0</v>
      </c>
      <c r="B671" s="12">
        <f t="shared" si="1"/>
        <v>1</v>
      </c>
      <c r="C671" s="13">
        <f t="shared" si="2"/>
        <v>9027</v>
      </c>
      <c r="D671" s="12">
        <f t="shared" si="3"/>
        <v>-1</v>
      </c>
      <c r="E671" s="3"/>
      <c r="F671" s="6"/>
      <c r="G671" s="6"/>
      <c r="H671" s="6"/>
      <c r="I671" s="18">
        <f t="shared" si="4"/>
        <v>1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>
        <v>3037.0</v>
      </c>
      <c r="B672" s="12">
        <f t="shared" si="1"/>
        <v>1</v>
      </c>
      <c r="C672" s="13">
        <f t="shared" si="2"/>
        <v>9062</v>
      </c>
      <c r="D672" s="12">
        <f t="shared" si="3"/>
        <v>1</v>
      </c>
      <c r="E672" s="3"/>
      <c r="F672" s="6"/>
      <c r="G672" s="6"/>
      <c r="H672" s="6"/>
      <c r="I672" s="18">
        <f t="shared" si="4"/>
        <v>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>
        <v>3040.0</v>
      </c>
      <c r="B673" s="12">
        <f t="shared" si="1"/>
        <v>1</v>
      </c>
      <c r="C673" s="13">
        <f t="shared" si="2"/>
        <v>9099</v>
      </c>
      <c r="D673" s="12">
        <f t="shared" si="3"/>
        <v>1</v>
      </c>
      <c r="E673" s="3"/>
      <c r="F673" s="6"/>
      <c r="G673" s="6"/>
      <c r="H673" s="6"/>
      <c r="I673" s="18">
        <f t="shared" si="4"/>
        <v>1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>
        <v>3041.0</v>
      </c>
      <c r="B674" s="12">
        <f t="shared" si="1"/>
        <v>1</v>
      </c>
      <c r="C674" s="13">
        <f t="shared" si="2"/>
        <v>9118</v>
      </c>
      <c r="D674" s="12">
        <f t="shared" si="3"/>
        <v>1</v>
      </c>
      <c r="E674" s="3"/>
      <c r="F674" s="6"/>
      <c r="G674" s="6"/>
      <c r="H674" s="6"/>
      <c r="I674" s="18">
        <f t="shared" si="4"/>
        <v>1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>
        <v>3042.0</v>
      </c>
      <c r="B675" s="12">
        <f t="shared" si="1"/>
        <v>1</v>
      </c>
      <c r="C675" s="13">
        <f t="shared" si="2"/>
        <v>9123</v>
      </c>
      <c r="D675" s="12">
        <f t="shared" si="3"/>
        <v>1</v>
      </c>
      <c r="E675" s="3"/>
      <c r="F675" s="6"/>
      <c r="G675" s="6"/>
      <c r="H675" s="6"/>
      <c r="I675" s="18">
        <f t="shared" si="4"/>
        <v>1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>
        <v>3044.0</v>
      </c>
      <c r="B676" s="12">
        <f t="shared" si="1"/>
        <v>1</v>
      </c>
      <c r="C676" s="13">
        <f t="shared" si="2"/>
        <v>9127</v>
      </c>
      <c r="D676" s="12">
        <f t="shared" si="3"/>
        <v>1</v>
      </c>
      <c r="E676" s="3"/>
      <c r="F676" s="6"/>
      <c r="G676" s="6"/>
      <c r="H676" s="6"/>
      <c r="I676" s="18">
        <f t="shared" si="4"/>
        <v>1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>
        <v>3045.0</v>
      </c>
      <c r="B677" s="12">
        <f t="shared" si="1"/>
        <v>1</v>
      </c>
      <c r="C677" s="13">
        <f t="shared" si="2"/>
        <v>9131</v>
      </c>
      <c r="D677" s="12">
        <f t="shared" si="3"/>
        <v>1</v>
      </c>
      <c r="E677" s="3"/>
      <c r="F677" s="6"/>
      <c r="G677" s="6"/>
      <c r="H677" s="6"/>
      <c r="I677" s="18">
        <f t="shared" si="4"/>
        <v>1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>
        <v>3049.0</v>
      </c>
      <c r="B678" s="12">
        <f t="shared" si="1"/>
        <v>1</v>
      </c>
      <c r="C678" s="13">
        <f t="shared" si="2"/>
        <v>9138</v>
      </c>
      <c r="D678" s="12">
        <f t="shared" si="3"/>
        <v>1</v>
      </c>
      <c r="E678" s="3"/>
      <c r="F678" s="6"/>
      <c r="G678" s="6"/>
      <c r="H678" s="6"/>
      <c r="I678" s="18">
        <f t="shared" si="4"/>
        <v>1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>
        <v>3053.0</v>
      </c>
      <c r="B679" s="12">
        <f t="shared" si="1"/>
        <v>1</v>
      </c>
      <c r="C679" s="13">
        <f t="shared" si="2"/>
        <v>9147</v>
      </c>
      <c r="D679" s="12">
        <f t="shared" si="3"/>
        <v>1</v>
      </c>
      <c r="E679" s="3"/>
      <c r="F679" s="6"/>
      <c r="G679" s="6"/>
      <c r="H679" s="6"/>
      <c r="I679" s="18">
        <f t="shared" si="4"/>
        <v>1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>
        <v>3057.0</v>
      </c>
      <c r="B680" s="12">
        <f t="shared" si="1"/>
        <v>1</v>
      </c>
      <c r="C680" s="13">
        <f t="shared" si="2"/>
        <v>9159</v>
      </c>
      <c r="D680" s="12">
        <f t="shared" si="3"/>
        <v>1</v>
      </c>
      <c r="E680" s="3"/>
      <c r="F680" s="6"/>
      <c r="G680" s="6"/>
      <c r="H680" s="6"/>
      <c r="I680" s="18">
        <f t="shared" si="4"/>
        <v>1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>
        <v>3060.0</v>
      </c>
      <c r="B681" s="12">
        <f t="shared" si="1"/>
        <v>1</v>
      </c>
      <c r="C681" s="13">
        <f t="shared" si="2"/>
        <v>9170</v>
      </c>
      <c r="D681" s="12">
        <f t="shared" si="3"/>
        <v>1</v>
      </c>
      <c r="E681" s="3"/>
      <c r="F681" s="6"/>
      <c r="G681" s="6"/>
      <c r="H681" s="6"/>
      <c r="I681" s="18">
        <f t="shared" si="4"/>
        <v>1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>
        <v>3061.0</v>
      </c>
      <c r="B682" s="12">
        <f t="shared" si="1"/>
        <v>1</v>
      </c>
      <c r="C682" s="13">
        <f t="shared" si="2"/>
        <v>9178</v>
      </c>
      <c r="D682" s="12">
        <f t="shared" si="3"/>
        <v>1</v>
      </c>
      <c r="E682" s="3"/>
      <c r="F682" s="6"/>
      <c r="G682" s="6"/>
      <c r="H682" s="6"/>
      <c r="I682" s="18">
        <f t="shared" si="4"/>
        <v>1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>
        <v>3059.0</v>
      </c>
      <c r="B683" s="12">
        <f t="shared" si="1"/>
        <v>-1</v>
      </c>
      <c r="C683" s="13">
        <f t="shared" si="2"/>
        <v>9180</v>
      </c>
      <c r="D683" s="12">
        <f t="shared" si="3"/>
        <v>1</v>
      </c>
      <c r="E683" s="3"/>
      <c r="F683" s="6"/>
      <c r="G683" s="6"/>
      <c r="H683" s="6"/>
      <c r="I683" s="18">
        <f t="shared" si="4"/>
        <v>1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>
        <v>3060.0</v>
      </c>
      <c r="B684" s="12">
        <f t="shared" si="1"/>
        <v>1</v>
      </c>
      <c r="C684" s="13">
        <f t="shared" si="2"/>
        <v>9180</v>
      </c>
      <c r="D684" s="12">
        <f t="shared" si="3"/>
        <v>1</v>
      </c>
      <c r="E684" s="3"/>
      <c r="F684" s="6"/>
      <c r="G684" s="6"/>
      <c r="H684" s="6"/>
      <c r="I684" s="18">
        <f t="shared" si="4"/>
        <v>0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>
        <v>3070.0</v>
      </c>
      <c r="B685" s="12">
        <f t="shared" si="1"/>
        <v>1</v>
      </c>
      <c r="C685" s="13">
        <f t="shared" si="2"/>
        <v>9189</v>
      </c>
      <c r="D685" s="12">
        <f t="shared" si="3"/>
        <v>0</v>
      </c>
      <c r="E685" s="3"/>
      <c r="F685" s="6"/>
      <c r="G685" s="6"/>
      <c r="H685" s="6"/>
      <c r="I685" s="18">
        <f t="shared" si="4"/>
        <v>1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>
        <v>3071.0</v>
      </c>
      <c r="B686" s="12">
        <f t="shared" si="1"/>
        <v>1</v>
      </c>
      <c r="C686" s="13">
        <f t="shared" si="2"/>
        <v>9201</v>
      </c>
      <c r="D686" s="12">
        <f t="shared" si="3"/>
        <v>1</v>
      </c>
      <c r="E686" s="3"/>
      <c r="F686" s="6"/>
      <c r="G686" s="6"/>
      <c r="H686" s="6"/>
      <c r="I686" s="18">
        <f t="shared" si="4"/>
        <v>1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>
        <v>3072.0</v>
      </c>
      <c r="B687" s="12">
        <f t="shared" si="1"/>
        <v>1</v>
      </c>
      <c r="C687" s="13">
        <f t="shared" si="2"/>
        <v>9213</v>
      </c>
      <c r="D687" s="12">
        <f t="shared" si="3"/>
        <v>1</v>
      </c>
      <c r="E687" s="3"/>
      <c r="F687" s="6"/>
      <c r="G687" s="6"/>
      <c r="H687" s="6"/>
      <c r="I687" s="18">
        <f t="shared" si="4"/>
        <v>1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>
        <v>3075.0</v>
      </c>
      <c r="B688" s="12">
        <f t="shared" si="1"/>
        <v>1</v>
      </c>
      <c r="C688" s="13">
        <f t="shared" si="2"/>
        <v>9218</v>
      </c>
      <c r="D688" s="12">
        <f t="shared" si="3"/>
        <v>1</v>
      </c>
      <c r="E688" s="3"/>
      <c r="F688" s="6"/>
      <c r="G688" s="6"/>
      <c r="H688" s="6"/>
      <c r="I688" s="18">
        <f t="shared" si="4"/>
        <v>1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>
        <v>3076.0</v>
      </c>
      <c r="B689" s="12">
        <f t="shared" si="1"/>
        <v>1</v>
      </c>
      <c r="C689" s="13">
        <f t="shared" si="2"/>
        <v>9223</v>
      </c>
      <c r="D689" s="12">
        <f t="shared" si="3"/>
        <v>1</v>
      </c>
      <c r="E689" s="3"/>
      <c r="F689" s="6"/>
      <c r="G689" s="6"/>
      <c r="H689" s="6"/>
      <c r="I689" s="18">
        <f t="shared" si="4"/>
        <v>1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>
        <v>3081.0</v>
      </c>
      <c r="B690" s="12">
        <f t="shared" si="1"/>
        <v>1</v>
      </c>
      <c r="C690" s="13">
        <f t="shared" si="2"/>
        <v>9232</v>
      </c>
      <c r="D690" s="12">
        <f t="shared" si="3"/>
        <v>1</v>
      </c>
      <c r="E690" s="3"/>
      <c r="F690" s="6"/>
      <c r="G690" s="6"/>
      <c r="H690" s="6"/>
      <c r="I690" s="18">
        <f t="shared" si="4"/>
        <v>1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>
        <v>3084.0</v>
      </c>
      <c r="B691" s="12">
        <f t="shared" si="1"/>
        <v>1</v>
      </c>
      <c r="C691" s="13">
        <f t="shared" si="2"/>
        <v>9241</v>
      </c>
      <c r="D691" s="12">
        <f t="shared" si="3"/>
        <v>1</v>
      </c>
      <c r="E691" s="3"/>
      <c r="F691" s="6"/>
      <c r="G691" s="6"/>
      <c r="H691" s="6"/>
      <c r="I691" s="18">
        <f t="shared" si="4"/>
        <v>1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>
        <v>3081.0</v>
      </c>
      <c r="B692" s="12">
        <f t="shared" si="1"/>
        <v>-1</v>
      </c>
      <c r="C692" s="13">
        <f t="shared" si="2"/>
        <v>9246</v>
      </c>
      <c r="D692" s="12">
        <f t="shared" si="3"/>
        <v>1</v>
      </c>
      <c r="E692" s="3"/>
      <c r="F692" s="6"/>
      <c r="G692" s="6"/>
      <c r="H692" s="6"/>
      <c r="I692" s="18">
        <f t="shared" si="4"/>
        <v>1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>
        <v>3080.0</v>
      </c>
      <c r="B693" s="12">
        <f t="shared" si="1"/>
        <v>-1</v>
      </c>
      <c r="C693" s="13">
        <f t="shared" si="2"/>
        <v>9245</v>
      </c>
      <c r="D693" s="12">
        <f t="shared" si="3"/>
        <v>1</v>
      </c>
      <c r="E693" s="3"/>
      <c r="F693" s="6"/>
      <c r="G693" s="6"/>
      <c r="H693" s="6"/>
      <c r="I693" s="18">
        <f t="shared" si="4"/>
        <v>-1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>
        <v>3086.0</v>
      </c>
      <c r="B694" s="12">
        <f t="shared" si="1"/>
        <v>1</v>
      </c>
      <c r="C694" s="13">
        <f t="shared" si="2"/>
        <v>9247</v>
      </c>
      <c r="D694" s="12">
        <f t="shared" si="3"/>
        <v>-1</v>
      </c>
      <c r="E694" s="3"/>
      <c r="F694" s="6"/>
      <c r="G694" s="6"/>
      <c r="H694" s="6"/>
      <c r="I694" s="18">
        <f t="shared" si="4"/>
        <v>1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>
        <v>3098.0</v>
      </c>
      <c r="B695" s="12">
        <f t="shared" si="1"/>
        <v>1</v>
      </c>
      <c r="C695" s="13">
        <f t="shared" si="2"/>
        <v>9264</v>
      </c>
      <c r="D695" s="12">
        <f t="shared" si="3"/>
        <v>1</v>
      </c>
      <c r="E695" s="3"/>
      <c r="F695" s="6"/>
      <c r="G695" s="6"/>
      <c r="H695" s="6"/>
      <c r="I695" s="18">
        <f t="shared" si="4"/>
        <v>1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>
        <v>3099.0</v>
      </c>
      <c r="B696" s="12">
        <f t="shared" si="1"/>
        <v>1</v>
      </c>
      <c r="C696" s="13">
        <f t="shared" si="2"/>
        <v>9283</v>
      </c>
      <c r="D696" s="12">
        <f t="shared" si="3"/>
        <v>1</v>
      </c>
      <c r="E696" s="3"/>
      <c r="F696" s="6"/>
      <c r="G696" s="6"/>
      <c r="H696" s="6"/>
      <c r="I696" s="18">
        <f t="shared" si="4"/>
        <v>1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>
        <v>3100.0</v>
      </c>
      <c r="B697" s="12">
        <f t="shared" si="1"/>
        <v>1</v>
      </c>
      <c r="C697" s="13">
        <f t="shared" si="2"/>
        <v>9297</v>
      </c>
      <c r="D697" s="12">
        <f t="shared" si="3"/>
        <v>1</v>
      </c>
      <c r="E697" s="3"/>
      <c r="F697" s="6"/>
      <c r="G697" s="6"/>
      <c r="H697" s="6"/>
      <c r="I697" s="18">
        <f t="shared" si="4"/>
        <v>1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>
        <v>3105.0</v>
      </c>
      <c r="B698" s="12">
        <f t="shared" si="1"/>
        <v>1</v>
      </c>
      <c r="C698" s="13">
        <f t="shared" si="2"/>
        <v>9304</v>
      </c>
      <c r="D698" s="12">
        <f t="shared" si="3"/>
        <v>1</v>
      </c>
      <c r="E698" s="3"/>
      <c r="F698" s="6"/>
      <c r="G698" s="6"/>
      <c r="H698" s="6"/>
      <c r="I698" s="18">
        <f t="shared" si="4"/>
        <v>1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>
        <v>3107.0</v>
      </c>
      <c r="B699" s="12">
        <f t="shared" si="1"/>
        <v>1</v>
      </c>
      <c r="C699" s="13">
        <f t="shared" si="2"/>
        <v>9312</v>
      </c>
      <c r="D699" s="12">
        <f t="shared" si="3"/>
        <v>1</v>
      </c>
      <c r="E699" s="3"/>
      <c r="F699" s="6"/>
      <c r="G699" s="6"/>
      <c r="H699" s="6"/>
      <c r="I699" s="18">
        <f t="shared" si="4"/>
        <v>1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>
        <v>3113.0</v>
      </c>
      <c r="B700" s="12">
        <f t="shared" si="1"/>
        <v>1</v>
      </c>
      <c r="C700" s="13">
        <f t="shared" si="2"/>
        <v>9325</v>
      </c>
      <c r="D700" s="12">
        <f t="shared" si="3"/>
        <v>1</v>
      </c>
      <c r="E700" s="3"/>
      <c r="F700" s="6"/>
      <c r="G700" s="6"/>
      <c r="H700" s="6"/>
      <c r="I700" s="18">
        <f t="shared" si="4"/>
        <v>1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>
        <v>3121.0</v>
      </c>
      <c r="B701" s="12">
        <f t="shared" si="1"/>
        <v>1</v>
      </c>
      <c r="C701" s="13">
        <f t="shared" si="2"/>
        <v>9341</v>
      </c>
      <c r="D701" s="12">
        <f t="shared" si="3"/>
        <v>1</v>
      </c>
      <c r="E701" s="3"/>
      <c r="F701" s="6"/>
      <c r="G701" s="6"/>
      <c r="H701" s="6"/>
      <c r="I701" s="18">
        <f t="shared" si="4"/>
        <v>1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>
        <v>3126.0</v>
      </c>
      <c r="B702" s="12">
        <f t="shared" si="1"/>
        <v>1</v>
      </c>
      <c r="C702" s="13">
        <f t="shared" si="2"/>
        <v>9360</v>
      </c>
      <c r="D702" s="12">
        <f t="shared" si="3"/>
        <v>1</v>
      </c>
      <c r="E702" s="3"/>
      <c r="F702" s="6"/>
      <c r="G702" s="6"/>
      <c r="H702" s="6"/>
      <c r="I702" s="18">
        <f t="shared" si="4"/>
        <v>1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>
        <v>3131.0</v>
      </c>
      <c r="B703" s="12">
        <f t="shared" si="1"/>
        <v>1</v>
      </c>
      <c r="C703" s="13">
        <f t="shared" si="2"/>
        <v>9378</v>
      </c>
      <c r="D703" s="12">
        <f t="shared" si="3"/>
        <v>1</v>
      </c>
      <c r="E703" s="3"/>
      <c r="F703" s="6"/>
      <c r="G703" s="6"/>
      <c r="H703" s="6"/>
      <c r="I703" s="18">
        <f t="shared" si="4"/>
        <v>1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>
        <v>3136.0</v>
      </c>
      <c r="B704" s="12">
        <f t="shared" si="1"/>
        <v>1</v>
      </c>
      <c r="C704" s="13">
        <f t="shared" si="2"/>
        <v>9393</v>
      </c>
      <c r="D704" s="12">
        <f t="shared" si="3"/>
        <v>1</v>
      </c>
      <c r="E704" s="3"/>
      <c r="F704" s="6"/>
      <c r="G704" s="6"/>
      <c r="H704" s="6"/>
      <c r="I704" s="18">
        <f t="shared" si="4"/>
        <v>1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>
        <v>3145.0</v>
      </c>
      <c r="B705" s="12">
        <f t="shared" si="1"/>
        <v>1</v>
      </c>
      <c r="C705" s="13">
        <f t="shared" si="2"/>
        <v>9412</v>
      </c>
      <c r="D705" s="12">
        <f t="shared" si="3"/>
        <v>1</v>
      </c>
      <c r="E705" s="3"/>
      <c r="F705" s="6"/>
      <c r="G705" s="6"/>
      <c r="H705" s="6"/>
      <c r="I705" s="18">
        <f t="shared" si="4"/>
        <v>1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>
        <v>3150.0</v>
      </c>
      <c r="B706" s="12">
        <f t="shared" si="1"/>
        <v>1</v>
      </c>
      <c r="C706" s="13">
        <f t="shared" si="2"/>
        <v>9431</v>
      </c>
      <c r="D706" s="12">
        <f t="shared" si="3"/>
        <v>1</v>
      </c>
      <c r="E706" s="3"/>
      <c r="F706" s="6"/>
      <c r="G706" s="6"/>
      <c r="H706" s="6"/>
      <c r="I706" s="18">
        <f t="shared" si="4"/>
        <v>1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>
        <v>3153.0</v>
      </c>
      <c r="B707" s="12">
        <f t="shared" si="1"/>
        <v>1</v>
      </c>
      <c r="C707" s="13">
        <f t="shared" si="2"/>
        <v>9448</v>
      </c>
      <c r="D707" s="12">
        <f t="shared" si="3"/>
        <v>1</v>
      </c>
      <c r="E707" s="3"/>
      <c r="F707" s="6"/>
      <c r="G707" s="6"/>
      <c r="H707" s="6"/>
      <c r="I707" s="18">
        <f t="shared" si="4"/>
        <v>1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>
        <v>3154.0</v>
      </c>
      <c r="B708" s="12">
        <f t="shared" si="1"/>
        <v>1</v>
      </c>
      <c r="C708" s="13">
        <f t="shared" si="2"/>
        <v>9457</v>
      </c>
      <c r="D708" s="12">
        <f t="shared" si="3"/>
        <v>1</v>
      </c>
      <c r="E708" s="3"/>
      <c r="F708" s="6"/>
      <c r="G708" s="6"/>
      <c r="H708" s="6"/>
      <c r="I708" s="18">
        <f t="shared" si="4"/>
        <v>1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>
        <v>3156.0</v>
      </c>
      <c r="B709" s="12">
        <f t="shared" si="1"/>
        <v>1</v>
      </c>
      <c r="C709" s="13">
        <f t="shared" si="2"/>
        <v>9463</v>
      </c>
      <c r="D709" s="12">
        <f t="shared" si="3"/>
        <v>1</v>
      </c>
      <c r="E709" s="3"/>
      <c r="F709" s="6"/>
      <c r="G709" s="6"/>
      <c r="H709" s="6"/>
      <c r="I709" s="18">
        <f t="shared" si="4"/>
        <v>1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>
        <v>3157.0</v>
      </c>
      <c r="B710" s="12">
        <f t="shared" si="1"/>
        <v>1</v>
      </c>
      <c r="C710" s="13">
        <f t="shared" si="2"/>
        <v>9467</v>
      </c>
      <c r="D710" s="12">
        <f t="shared" si="3"/>
        <v>1</v>
      </c>
      <c r="E710" s="3"/>
      <c r="F710" s="6"/>
      <c r="G710" s="6"/>
      <c r="H710" s="6"/>
      <c r="I710" s="18">
        <f t="shared" si="4"/>
        <v>1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>
        <v>3165.0</v>
      </c>
      <c r="B711" s="12">
        <f t="shared" si="1"/>
        <v>1</v>
      </c>
      <c r="C711" s="13">
        <f t="shared" si="2"/>
        <v>9478</v>
      </c>
      <c r="D711" s="12">
        <f t="shared" si="3"/>
        <v>1</v>
      </c>
      <c r="E711" s="3"/>
      <c r="F711" s="6"/>
      <c r="G711" s="6"/>
      <c r="H711" s="6"/>
      <c r="I711" s="18">
        <f t="shared" si="4"/>
        <v>1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>
        <v>3154.0</v>
      </c>
      <c r="B712" s="12">
        <f t="shared" si="1"/>
        <v>-1</v>
      </c>
      <c r="C712" s="13">
        <f t="shared" si="2"/>
        <v>9476</v>
      </c>
      <c r="D712" s="12">
        <f t="shared" si="3"/>
        <v>1</v>
      </c>
      <c r="E712" s="3"/>
      <c r="F712" s="6"/>
      <c r="G712" s="6"/>
      <c r="H712" s="6"/>
      <c r="I712" s="18">
        <f t="shared" si="4"/>
        <v>-1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>
        <v>3155.0</v>
      </c>
      <c r="B713" s="12">
        <f t="shared" si="1"/>
        <v>1</v>
      </c>
      <c r="C713" s="13">
        <f t="shared" si="2"/>
        <v>9474</v>
      </c>
      <c r="D713" s="12">
        <f t="shared" si="3"/>
        <v>-1</v>
      </c>
      <c r="E713" s="3"/>
      <c r="F713" s="6"/>
      <c r="G713" s="6"/>
      <c r="H713" s="6"/>
      <c r="I713" s="18">
        <f t="shared" si="4"/>
        <v>-1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>
        <v>3156.0</v>
      </c>
      <c r="B714" s="12">
        <f t="shared" si="1"/>
        <v>1</v>
      </c>
      <c r="C714" s="13">
        <f t="shared" si="2"/>
        <v>9465</v>
      </c>
      <c r="D714" s="12">
        <f t="shared" si="3"/>
        <v>-1</v>
      </c>
      <c r="E714" s="3"/>
      <c r="F714" s="6"/>
      <c r="G714" s="6"/>
      <c r="H714" s="6"/>
      <c r="I714" s="18">
        <f t="shared" si="4"/>
        <v>-1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>
        <v>3169.0</v>
      </c>
      <c r="B715" s="12">
        <f t="shared" si="1"/>
        <v>1</v>
      </c>
      <c r="C715" s="13">
        <f t="shared" si="2"/>
        <v>9480</v>
      </c>
      <c r="D715" s="12">
        <f t="shared" si="3"/>
        <v>-1</v>
      </c>
      <c r="E715" s="3"/>
      <c r="F715" s="6"/>
      <c r="G715" s="6"/>
      <c r="H715" s="6"/>
      <c r="I715" s="18">
        <f t="shared" si="4"/>
        <v>1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>
        <v>3176.0</v>
      </c>
      <c r="B716" s="12">
        <f t="shared" si="1"/>
        <v>1</v>
      </c>
      <c r="C716" s="13">
        <f t="shared" si="2"/>
        <v>9501</v>
      </c>
      <c r="D716" s="12">
        <f t="shared" si="3"/>
        <v>1</v>
      </c>
      <c r="E716" s="3"/>
      <c r="F716" s="6"/>
      <c r="G716" s="6"/>
      <c r="H716" s="6"/>
      <c r="I716" s="18">
        <f t="shared" si="4"/>
        <v>1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>
        <v>3191.0</v>
      </c>
      <c r="B717" s="12">
        <f t="shared" si="1"/>
        <v>1</v>
      </c>
      <c r="C717" s="13">
        <f t="shared" si="2"/>
        <v>9536</v>
      </c>
      <c r="D717" s="12">
        <f t="shared" si="3"/>
        <v>1</v>
      </c>
      <c r="E717" s="3"/>
      <c r="F717" s="6"/>
      <c r="G717" s="6"/>
      <c r="H717" s="6"/>
      <c r="I717" s="18">
        <f t="shared" si="4"/>
        <v>1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>
        <v>3188.0</v>
      </c>
      <c r="B718" s="12">
        <f t="shared" si="1"/>
        <v>-1</v>
      </c>
      <c r="C718" s="13">
        <f t="shared" si="2"/>
        <v>9555</v>
      </c>
      <c r="D718" s="12">
        <f t="shared" si="3"/>
        <v>1</v>
      </c>
      <c r="E718" s="3"/>
      <c r="F718" s="6"/>
      <c r="G718" s="6"/>
      <c r="H718" s="6"/>
      <c r="I718" s="18">
        <f t="shared" si="4"/>
        <v>1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>
        <v>3190.0</v>
      </c>
      <c r="B719" s="12">
        <f t="shared" si="1"/>
        <v>1</v>
      </c>
      <c r="C719" s="13">
        <f t="shared" si="2"/>
        <v>9569</v>
      </c>
      <c r="D719" s="12">
        <f t="shared" si="3"/>
        <v>1</v>
      </c>
      <c r="E719" s="3"/>
      <c r="F719" s="6"/>
      <c r="G719" s="6"/>
      <c r="H719" s="6"/>
      <c r="I719" s="18">
        <f t="shared" si="4"/>
        <v>1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>
        <v>3197.0</v>
      </c>
      <c r="B720" s="12">
        <f t="shared" si="1"/>
        <v>1</v>
      </c>
      <c r="C720" s="13">
        <f t="shared" si="2"/>
        <v>9575</v>
      </c>
      <c r="D720" s="12">
        <f t="shared" si="3"/>
        <v>1</v>
      </c>
      <c r="E720" s="3"/>
      <c r="F720" s="6"/>
      <c r="G720" s="6"/>
      <c r="H720" s="6"/>
      <c r="I720" s="18">
        <f t="shared" si="4"/>
        <v>1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>
        <v>3199.0</v>
      </c>
      <c r="B721" s="12">
        <f t="shared" si="1"/>
        <v>1</v>
      </c>
      <c r="C721" s="13">
        <f t="shared" si="2"/>
        <v>9586</v>
      </c>
      <c r="D721" s="12">
        <f t="shared" si="3"/>
        <v>1</v>
      </c>
      <c r="E721" s="3"/>
      <c r="F721" s="6"/>
      <c r="G721" s="6"/>
      <c r="H721" s="6"/>
      <c r="I721" s="18">
        <f t="shared" si="4"/>
        <v>1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>
        <v>3221.0</v>
      </c>
      <c r="B722" s="12">
        <f t="shared" si="1"/>
        <v>1</v>
      </c>
      <c r="C722" s="13">
        <f t="shared" si="2"/>
        <v>9617</v>
      </c>
      <c r="D722" s="12">
        <f t="shared" si="3"/>
        <v>1</v>
      </c>
      <c r="E722" s="3"/>
      <c r="F722" s="6"/>
      <c r="G722" s="6"/>
      <c r="H722" s="6"/>
      <c r="I722" s="18">
        <f t="shared" si="4"/>
        <v>1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>
        <v>3254.0</v>
      </c>
      <c r="B723" s="12">
        <f t="shared" si="1"/>
        <v>1</v>
      </c>
      <c r="C723" s="13">
        <f t="shared" si="2"/>
        <v>9674</v>
      </c>
      <c r="D723" s="12">
        <f t="shared" si="3"/>
        <v>1</v>
      </c>
      <c r="E723" s="3"/>
      <c r="F723" s="6"/>
      <c r="G723" s="6"/>
      <c r="H723" s="6"/>
      <c r="I723" s="18">
        <f t="shared" si="4"/>
        <v>1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>
        <v>3262.0</v>
      </c>
      <c r="B724" s="12">
        <f t="shared" si="1"/>
        <v>1</v>
      </c>
      <c r="C724" s="13">
        <f t="shared" si="2"/>
        <v>9737</v>
      </c>
      <c r="D724" s="12">
        <f t="shared" si="3"/>
        <v>1</v>
      </c>
      <c r="E724" s="3"/>
      <c r="F724" s="6"/>
      <c r="G724" s="6"/>
      <c r="H724" s="6"/>
      <c r="I724" s="18">
        <f t="shared" si="4"/>
        <v>1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>
        <v>3263.0</v>
      </c>
      <c r="B725" s="12">
        <f t="shared" si="1"/>
        <v>1</v>
      </c>
      <c r="C725" s="13">
        <f t="shared" si="2"/>
        <v>9779</v>
      </c>
      <c r="D725" s="12">
        <f t="shared" si="3"/>
        <v>1</v>
      </c>
      <c r="E725" s="3"/>
      <c r="F725" s="6"/>
      <c r="G725" s="6"/>
      <c r="H725" s="6"/>
      <c r="I725" s="18">
        <f t="shared" si="4"/>
        <v>1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>
        <v>3259.0</v>
      </c>
      <c r="B726" s="12">
        <f t="shared" si="1"/>
        <v>-1</v>
      </c>
      <c r="C726" s="13">
        <f t="shared" si="2"/>
        <v>9784</v>
      </c>
      <c r="D726" s="12">
        <f t="shared" si="3"/>
        <v>1</v>
      </c>
      <c r="E726" s="3"/>
      <c r="F726" s="6"/>
      <c r="G726" s="6"/>
      <c r="H726" s="6"/>
      <c r="I726" s="18">
        <f t="shared" si="4"/>
        <v>1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>
        <v>3258.0</v>
      </c>
      <c r="B727" s="12">
        <f t="shared" si="1"/>
        <v>-1</v>
      </c>
      <c r="C727" s="13">
        <f t="shared" si="2"/>
        <v>9780</v>
      </c>
      <c r="D727" s="12">
        <f t="shared" si="3"/>
        <v>1</v>
      </c>
      <c r="E727" s="3"/>
      <c r="F727" s="6"/>
      <c r="G727" s="6"/>
      <c r="H727" s="6"/>
      <c r="I727" s="18">
        <f t="shared" si="4"/>
        <v>-1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>
        <v>3259.0</v>
      </c>
      <c r="B728" s="12">
        <f t="shared" si="1"/>
        <v>1</v>
      </c>
      <c r="C728" s="13">
        <f t="shared" si="2"/>
        <v>9776</v>
      </c>
      <c r="D728" s="12">
        <f t="shared" si="3"/>
        <v>-1</v>
      </c>
      <c r="E728" s="3"/>
      <c r="F728" s="6"/>
      <c r="G728" s="6"/>
      <c r="H728" s="6"/>
      <c r="I728" s="18">
        <f t="shared" si="4"/>
        <v>-1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>
        <v>3267.0</v>
      </c>
      <c r="B729" s="12">
        <f t="shared" si="1"/>
        <v>1</v>
      </c>
      <c r="C729" s="13">
        <f t="shared" si="2"/>
        <v>9784</v>
      </c>
      <c r="D729" s="12">
        <f t="shared" si="3"/>
        <v>-1</v>
      </c>
      <c r="E729" s="3"/>
      <c r="F729" s="6"/>
      <c r="G729" s="6"/>
      <c r="H729" s="6"/>
      <c r="I729" s="18">
        <f t="shared" si="4"/>
        <v>1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>
        <v>3266.0</v>
      </c>
      <c r="B730" s="12">
        <f t="shared" si="1"/>
        <v>-1</v>
      </c>
      <c r="C730" s="13">
        <f t="shared" si="2"/>
        <v>9792</v>
      </c>
      <c r="D730" s="12">
        <f t="shared" si="3"/>
        <v>1</v>
      </c>
      <c r="E730" s="3"/>
      <c r="F730" s="6"/>
      <c r="G730" s="6"/>
      <c r="H730" s="6"/>
      <c r="I730" s="18">
        <f t="shared" si="4"/>
        <v>1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>
        <v>3268.0</v>
      </c>
      <c r="B731" s="12">
        <f t="shared" si="1"/>
        <v>1</v>
      </c>
      <c r="C731" s="13">
        <f t="shared" si="2"/>
        <v>9801</v>
      </c>
      <c r="D731" s="12">
        <f t="shared" si="3"/>
        <v>1</v>
      </c>
      <c r="E731" s="3"/>
      <c r="F731" s="6"/>
      <c r="G731" s="6"/>
      <c r="H731" s="6"/>
      <c r="I731" s="18">
        <f t="shared" si="4"/>
        <v>1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>
        <v>3263.0</v>
      </c>
      <c r="B732" s="12">
        <f t="shared" si="1"/>
        <v>-1</v>
      </c>
      <c r="C732" s="13">
        <f t="shared" si="2"/>
        <v>9797</v>
      </c>
      <c r="D732" s="12">
        <f t="shared" si="3"/>
        <v>1</v>
      </c>
      <c r="E732" s="3"/>
      <c r="F732" s="6"/>
      <c r="G732" s="6"/>
      <c r="H732" s="6"/>
      <c r="I732" s="18">
        <f t="shared" si="4"/>
        <v>-1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>
        <v>3268.0</v>
      </c>
      <c r="B733" s="12">
        <f t="shared" si="1"/>
        <v>1</v>
      </c>
      <c r="C733" s="13">
        <f t="shared" si="2"/>
        <v>9799</v>
      </c>
      <c r="D733" s="12">
        <f t="shared" si="3"/>
        <v>-1</v>
      </c>
      <c r="E733" s="3"/>
      <c r="F733" s="6"/>
      <c r="G733" s="6"/>
      <c r="H733" s="6"/>
      <c r="I733" s="18">
        <f t="shared" si="4"/>
        <v>1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>
        <v>3269.0</v>
      </c>
      <c r="B734" s="12">
        <f t="shared" si="1"/>
        <v>1</v>
      </c>
      <c r="C734" s="13">
        <f t="shared" si="2"/>
        <v>9800</v>
      </c>
      <c r="D734" s="12">
        <f t="shared" si="3"/>
        <v>1</v>
      </c>
      <c r="E734" s="3"/>
      <c r="F734" s="6"/>
      <c r="G734" s="6"/>
      <c r="H734" s="6"/>
      <c r="I734" s="18">
        <f t="shared" si="4"/>
        <v>1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>
        <v>3291.0</v>
      </c>
      <c r="B735" s="12">
        <f t="shared" si="1"/>
        <v>1</v>
      </c>
      <c r="C735" s="13">
        <f t="shared" si="2"/>
        <v>9828</v>
      </c>
      <c r="D735" s="12">
        <f t="shared" si="3"/>
        <v>1</v>
      </c>
      <c r="E735" s="3"/>
      <c r="F735" s="6"/>
      <c r="G735" s="6"/>
      <c r="H735" s="6"/>
      <c r="I735" s="18">
        <f t="shared" si="4"/>
        <v>1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>
        <v>3295.0</v>
      </c>
      <c r="B736" s="12">
        <f t="shared" si="1"/>
        <v>1</v>
      </c>
      <c r="C736" s="13">
        <f t="shared" si="2"/>
        <v>9855</v>
      </c>
      <c r="D736" s="12">
        <f t="shared" si="3"/>
        <v>1</v>
      </c>
      <c r="E736" s="3"/>
      <c r="F736" s="6"/>
      <c r="G736" s="6"/>
      <c r="H736" s="6"/>
      <c r="I736" s="18">
        <f t="shared" si="4"/>
        <v>1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>
        <v>3294.0</v>
      </c>
      <c r="B737" s="12">
        <f t="shared" si="1"/>
        <v>-1</v>
      </c>
      <c r="C737" s="13">
        <f t="shared" si="2"/>
        <v>9880</v>
      </c>
      <c r="D737" s="12">
        <f t="shared" si="3"/>
        <v>1</v>
      </c>
      <c r="E737" s="3"/>
      <c r="F737" s="6"/>
      <c r="G737" s="6"/>
      <c r="H737" s="6"/>
      <c r="I737" s="18">
        <f t="shared" si="4"/>
        <v>1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>
        <v>3326.0</v>
      </c>
      <c r="B738" s="12">
        <f t="shared" si="1"/>
        <v>1</v>
      </c>
      <c r="C738" s="13">
        <f t="shared" si="2"/>
        <v>9915</v>
      </c>
      <c r="D738" s="12">
        <f t="shared" si="3"/>
        <v>1</v>
      </c>
      <c r="E738" s="3"/>
      <c r="F738" s="6"/>
      <c r="G738" s="6"/>
      <c r="H738" s="6"/>
      <c r="I738" s="18">
        <f t="shared" si="4"/>
        <v>1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>
        <v>3327.0</v>
      </c>
      <c r="B739" s="12">
        <f t="shared" si="1"/>
        <v>1</v>
      </c>
      <c r="C739" s="13">
        <f t="shared" si="2"/>
        <v>9947</v>
      </c>
      <c r="D739" s="12">
        <f t="shared" si="3"/>
        <v>1</v>
      </c>
      <c r="E739" s="3"/>
      <c r="F739" s="6"/>
      <c r="G739" s="6"/>
      <c r="H739" s="6"/>
      <c r="I739" s="18">
        <f t="shared" si="4"/>
        <v>1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>
        <v>3335.0</v>
      </c>
      <c r="B740" s="12">
        <f t="shared" si="1"/>
        <v>1</v>
      </c>
      <c r="C740" s="13">
        <f t="shared" si="2"/>
        <v>9988</v>
      </c>
      <c r="D740" s="12">
        <f t="shared" si="3"/>
        <v>1</v>
      </c>
      <c r="E740" s="3"/>
      <c r="F740" s="6"/>
      <c r="G740" s="6"/>
      <c r="H740" s="6"/>
      <c r="I740" s="18">
        <f t="shared" si="4"/>
        <v>1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>
        <v>3327.0</v>
      </c>
      <c r="B741" s="12">
        <f t="shared" si="1"/>
        <v>-1</v>
      </c>
      <c r="C741" s="13">
        <f t="shared" si="2"/>
        <v>9989</v>
      </c>
      <c r="D741" s="12">
        <f t="shared" si="3"/>
        <v>1</v>
      </c>
      <c r="E741" s="3"/>
      <c r="F741" s="6"/>
      <c r="G741" s="6"/>
      <c r="H741" s="6"/>
      <c r="I741" s="18">
        <f t="shared" si="4"/>
        <v>1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>
        <v>3343.0</v>
      </c>
      <c r="B742" s="12">
        <f t="shared" si="1"/>
        <v>1</v>
      </c>
      <c r="C742" s="13">
        <f t="shared" si="2"/>
        <v>10005</v>
      </c>
      <c r="D742" s="12">
        <f t="shared" si="3"/>
        <v>1</v>
      </c>
      <c r="E742" s="3"/>
      <c r="F742" s="6"/>
      <c r="G742" s="6"/>
      <c r="H742" s="6"/>
      <c r="I742" s="18">
        <f t="shared" si="4"/>
        <v>1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>
        <v>3346.0</v>
      </c>
      <c r="B743" s="12">
        <f t="shared" si="1"/>
        <v>1</v>
      </c>
      <c r="C743" s="13">
        <f t="shared" si="2"/>
        <v>10016</v>
      </c>
      <c r="D743" s="12">
        <f t="shared" si="3"/>
        <v>1</v>
      </c>
      <c r="E743" s="3"/>
      <c r="F743" s="6"/>
      <c r="G743" s="6"/>
      <c r="H743" s="6"/>
      <c r="I743" s="18">
        <f t="shared" si="4"/>
        <v>1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>
        <v>3369.0</v>
      </c>
      <c r="B744" s="12">
        <f t="shared" si="1"/>
        <v>1</v>
      </c>
      <c r="C744" s="13">
        <f t="shared" si="2"/>
        <v>10058</v>
      </c>
      <c r="D744" s="12">
        <f t="shared" si="3"/>
        <v>1</v>
      </c>
      <c r="E744" s="3"/>
      <c r="F744" s="6"/>
      <c r="G744" s="6"/>
      <c r="H744" s="6"/>
      <c r="I744" s="18">
        <f t="shared" si="4"/>
        <v>1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>
        <v>3368.0</v>
      </c>
      <c r="B745" s="12">
        <f t="shared" si="1"/>
        <v>-1</v>
      </c>
      <c r="C745" s="13">
        <f t="shared" si="2"/>
        <v>10083</v>
      </c>
      <c r="D745" s="12">
        <f t="shared" si="3"/>
        <v>1</v>
      </c>
      <c r="E745" s="3"/>
      <c r="F745" s="6"/>
      <c r="G745" s="6"/>
      <c r="H745" s="6"/>
      <c r="I745" s="18">
        <f t="shared" si="4"/>
        <v>1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>
        <v>3372.0</v>
      </c>
      <c r="B746" s="12">
        <f t="shared" si="1"/>
        <v>1</v>
      </c>
      <c r="C746" s="13">
        <f t="shared" si="2"/>
        <v>10109</v>
      </c>
      <c r="D746" s="12">
        <f t="shared" si="3"/>
        <v>1</v>
      </c>
      <c r="E746" s="3"/>
      <c r="F746" s="6"/>
      <c r="G746" s="6"/>
      <c r="H746" s="6"/>
      <c r="I746" s="18">
        <f t="shared" si="4"/>
        <v>1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>
        <v>3375.0</v>
      </c>
      <c r="B747" s="12">
        <f t="shared" si="1"/>
        <v>1</v>
      </c>
      <c r="C747" s="13">
        <f t="shared" si="2"/>
        <v>10115</v>
      </c>
      <c r="D747" s="12">
        <f t="shared" si="3"/>
        <v>1</v>
      </c>
      <c r="E747" s="3"/>
      <c r="F747" s="6"/>
      <c r="G747" s="6"/>
      <c r="H747" s="6"/>
      <c r="I747" s="18">
        <f t="shared" si="4"/>
        <v>1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>
        <v>3379.0</v>
      </c>
      <c r="B748" s="12">
        <f t="shared" si="1"/>
        <v>1</v>
      </c>
      <c r="C748" s="13">
        <f t="shared" si="2"/>
        <v>10126</v>
      </c>
      <c r="D748" s="12">
        <f t="shared" si="3"/>
        <v>1</v>
      </c>
      <c r="E748" s="3"/>
      <c r="F748" s="6"/>
      <c r="G748" s="6"/>
      <c r="H748" s="6"/>
      <c r="I748" s="18">
        <f t="shared" si="4"/>
        <v>1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>
        <v>3386.0</v>
      </c>
      <c r="B749" s="12">
        <f t="shared" si="1"/>
        <v>1</v>
      </c>
      <c r="C749" s="13">
        <f t="shared" si="2"/>
        <v>10140</v>
      </c>
      <c r="D749" s="12">
        <f t="shared" si="3"/>
        <v>1</v>
      </c>
      <c r="E749" s="3"/>
      <c r="F749" s="6"/>
      <c r="G749" s="6"/>
      <c r="H749" s="6"/>
      <c r="I749" s="18">
        <f t="shared" si="4"/>
        <v>1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>
        <v>3395.0</v>
      </c>
      <c r="B750" s="12">
        <f t="shared" si="1"/>
        <v>1</v>
      </c>
      <c r="C750" s="13">
        <f t="shared" si="2"/>
        <v>10160</v>
      </c>
      <c r="D750" s="12">
        <f t="shared" si="3"/>
        <v>1</v>
      </c>
      <c r="E750" s="3"/>
      <c r="F750" s="6"/>
      <c r="G750" s="6"/>
      <c r="H750" s="6"/>
      <c r="I750" s="18">
        <f t="shared" si="4"/>
        <v>1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>
        <v>3396.0</v>
      </c>
      <c r="B751" s="12">
        <f t="shared" si="1"/>
        <v>1</v>
      </c>
      <c r="C751" s="13">
        <f t="shared" si="2"/>
        <v>10177</v>
      </c>
      <c r="D751" s="12">
        <f t="shared" si="3"/>
        <v>1</v>
      </c>
      <c r="E751" s="3"/>
      <c r="F751" s="6"/>
      <c r="G751" s="6"/>
      <c r="H751" s="6"/>
      <c r="I751" s="18">
        <f t="shared" si="4"/>
        <v>1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>
        <v>3397.0</v>
      </c>
      <c r="B752" s="12">
        <f t="shared" si="1"/>
        <v>1</v>
      </c>
      <c r="C752" s="13">
        <f t="shared" si="2"/>
        <v>10188</v>
      </c>
      <c r="D752" s="12">
        <f t="shared" si="3"/>
        <v>1</v>
      </c>
      <c r="E752" s="3"/>
      <c r="F752" s="6"/>
      <c r="G752" s="6"/>
      <c r="H752" s="6"/>
      <c r="I752" s="18">
        <f t="shared" si="4"/>
        <v>1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>
        <v>3409.0</v>
      </c>
      <c r="B753" s="12">
        <f t="shared" si="1"/>
        <v>1</v>
      </c>
      <c r="C753" s="13">
        <f t="shared" si="2"/>
        <v>10202</v>
      </c>
      <c r="D753" s="12">
        <f t="shared" si="3"/>
        <v>1</v>
      </c>
      <c r="E753" s="3"/>
      <c r="F753" s="6"/>
      <c r="G753" s="6"/>
      <c r="H753" s="6"/>
      <c r="I753" s="18">
        <f t="shared" si="4"/>
        <v>1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>
        <v>3412.0</v>
      </c>
      <c r="B754" s="12">
        <f t="shared" si="1"/>
        <v>1</v>
      </c>
      <c r="C754" s="13">
        <f t="shared" si="2"/>
        <v>10218</v>
      </c>
      <c r="D754" s="12">
        <f t="shared" si="3"/>
        <v>1</v>
      </c>
      <c r="E754" s="3"/>
      <c r="F754" s="6"/>
      <c r="G754" s="6"/>
      <c r="H754" s="6"/>
      <c r="I754" s="18">
        <f t="shared" si="4"/>
        <v>1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>
        <v>3416.0</v>
      </c>
      <c r="B755" s="12">
        <f t="shared" si="1"/>
        <v>1</v>
      </c>
      <c r="C755" s="13">
        <f t="shared" si="2"/>
        <v>10237</v>
      </c>
      <c r="D755" s="12">
        <f t="shared" si="3"/>
        <v>1</v>
      </c>
      <c r="E755" s="3"/>
      <c r="F755" s="6"/>
      <c r="G755" s="6"/>
      <c r="H755" s="6"/>
      <c r="I755" s="18">
        <f t="shared" si="4"/>
        <v>1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>
        <v>3418.0</v>
      </c>
      <c r="B756" s="12">
        <f t="shared" si="1"/>
        <v>1</v>
      </c>
      <c r="C756" s="13">
        <f t="shared" si="2"/>
        <v>10246</v>
      </c>
      <c r="D756" s="12">
        <f t="shared" si="3"/>
        <v>1</v>
      </c>
      <c r="E756" s="3"/>
      <c r="F756" s="6"/>
      <c r="G756" s="6"/>
      <c r="H756" s="6"/>
      <c r="I756" s="18">
        <f t="shared" si="4"/>
        <v>1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>
        <v>3419.0</v>
      </c>
      <c r="B757" s="12">
        <f t="shared" si="1"/>
        <v>1</v>
      </c>
      <c r="C757" s="13">
        <f t="shared" si="2"/>
        <v>10253</v>
      </c>
      <c r="D757" s="12">
        <f t="shared" si="3"/>
        <v>1</v>
      </c>
      <c r="E757" s="3"/>
      <c r="F757" s="6"/>
      <c r="G757" s="6"/>
      <c r="H757" s="6"/>
      <c r="I757" s="18">
        <f t="shared" si="4"/>
        <v>1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>
        <v>3418.0</v>
      </c>
      <c r="B758" s="12">
        <f t="shared" si="1"/>
        <v>-1</v>
      </c>
      <c r="C758" s="13">
        <f t="shared" si="2"/>
        <v>10255</v>
      </c>
      <c r="D758" s="12">
        <f t="shared" si="3"/>
        <v>1</v>
      </c>
      <c r="E758" s="3"/>
      <c r="F758" s="6"/>
      <c r="G758" s="6"/>
      <c r="H758" s="6"/>
      <c r="I758" s="18">
        <f t="shared" si="4"/>
        <v>1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>
        <v>3417.0</v>
      </c>
      <c r="B759" s="12">
        <f t="shared" si="1"/>
        <v>-1</v>
      </c>
      <c r="C759" s="13">
        <f t="shared" si="2"/>
        <v>10254</v>
      </c>
      <c r="D759" s="12">
        <f t="shared" si="3"/>
        <v>1</v>
      </c>
      <c r="E759" s="3"/>
      <c r="F759" s="6"/>
      <c r="G759" s="6"/>
      <c r="H759" s="6"/>
      <c r="I759" s="18">
        <f t="shared" si="4"/>
        <v>-1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>
        <v>3414.0</v>
      </c>
      <c r="B760" s="12">
        <f t="shared" si="1"/>
        <v>-1</v>
      </c>
      <c r="C760" s="13">
        <f t="shared" si="2"/>
        <v>10249</v>
      </c>
      <c r="D760" s="12">
        <f t="shared" si="3"/>
        <v>-1</v>
      </c>
      <c r="E760" s="3"/>
      <c r="F760" s="6"/>
      <c r="G760" s="6"/>
      <c r="H760" s="6"/>
      <c r="I760" s="18">
        <f t="shared" si="4"/>
        <v>-1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>
        <v>3424.0</v>
      </c>
      <c r="B761" s="12">
        <f t="shared" si="1"/>
        <v>1</v>
      </c>
      <c r="C761" s="13">
        <f t="shared" si="2"/>
        <v>10255</v>
      </c>
      <c r="D761" s="12">
        <f t="shared" si="3"/>
        <v>-1</v>
      </c>
      <c r="E761" s="3"/>
      <c r="F761" s="6"/>
      <c r="G761" s="6"/>
      <c r="H761" s="6"/>
      <c r="I761" s="18">
        <f t="shared" si="4"/>
        <v>1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>
        <v>3425.0</v>
      </c>
      <c r="B762" s="12">
        <f t="shared" si="1"/>
        <v>1</v>
      </c>
      <c r="C762" s="13">
        <f t="shared" si="2"/>
        <v>10263</v>
      </c>
      <c r="D762" s="12">
        <f t="shared" si="3"/>
        <v>1</v>
      </c>
      <c r="E762" s="3"/>
      <c r="F762" s="6"/>
      <c r="G762" s="6"/>
      <c r="H762" s="6"/>
      <c r="I762" s="18">
        <f t="shared" si="4"/>
        <v>1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>
        <v>3430.0</v>
      </c>
      <c r="B763" s="12">
        <f t="shared" si="1"/>
        <v>1</v>
      </c>
      <c r="C763" s="13">
        <f t="shared" si="2"/>
        <v>10279</v>
      </c>
      <c r="D763" s="12">
        <f t="shared" si="3"/>
        <v>1</v>
      </c>
      <c r="E763" s="3"/>
      <c r="F763" s="6"/>
      <c r="G763" s="6"/>
      <c r="H763" s="6"/>
      <c r="I763" s="18">
        <f t="shared" si="4"/>
        <v>1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>
        <v>3431.0</v>
      </c>
      <c r="B764" s="12">
        <f t="shared" si="1"/>
        <v>1</v>
      </c>
      <c r="C764" s="13">
        <f t="shared" si="2"/>
        <v>10286</v>
      </c>
      <c r="D764" s="12">
        <f t="shared" si="3"/>
        <v>1</v>
      </c>
      <c r="E764" s="3"/>
      <c r="F764" s="6"/>
      <c r="G764" s="6"/>
      <c r="H764" s="6"/>
      <c r="I764" s="18">
        <f t="shared" si="4"/>
        <v>1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>
        <v>3433.0</v>
      </c>
      <c r="B765" s="12">
        <f t="shared" si="1"/>
        <v>1</v>
      </c>
      <c r="C765" s="13">
        <f t="shared" si="2"/>
        <v>10294</v>
      </c>
      <c r="D765" s="12">
        <f t="shared" si="3"/>
        <v>1</v>
      </c>
      <c r="E765" s="3"/>
      <c r="F765" s="6"/>
      <c r="G765" s="6"/>
      <c r="H765" s="6"/>
      <c r="I765" s="18">
        <f t="shared" si="4"/>
        <v>1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>
        <v>3434.0</v>
      </c>
      <c r="B766" s="12">
        <f t="shared" si="1"/>
        <v>1</v>
      </c>
      <c r="C766" s="13">
        <f t="shared" si="2"/>
        <v>10298</v>
      </c>
      <c r="D766" s="12">
        <f t="shared" si="3"/>
        <v>1</v>
      </c>
      <c r="E766" s="3"/>
      <c r="F766" s="6"/>
      <c r="G766" s="6"/>
      <c r="H766" s="6"/>
      <c r="I766" s="18">
        <f t="shared" si="4"/>
        <v>1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>
        <v>3435.0</v>
      </c>
      <c r="B767" s="12">
        <f t="shared" si="1"/>
        <v>1</v>
      </c>
      <c r="C767" s="13">
        <f t="shared" si="2"/>
        <v>10302</v>
      </c>
      <c r="D767" s="12">
        <f t="shared" si="3"/>
        <v>1</v>
      </c>
      <c r="E767" s="3"/>
      <c r="F767" s="6"/>
      <c r="G767" s="6"/>
      <c r="H767" s="6"/>
      <c r="I767" s="18">
        <f t="shared" si="4"/>
        <v>1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>
        <v>3421.0</v>
      </c>
      <c r="B768" s="12">
        <f t="shared" si="1"/>
        <v>-1</v>
      </c>
      <c r="C768" s="13">
        <f t="shared" si="2"/>
        <v>10290</v>
      </c>
      <c r="D768" s="12">
        <f t="shared" si="3"/>
        <v>1</v>
      </c>
      <c r="E768" s="3"/>
      <c r="F768" s="6"/>
      <c r="G768" s="6"/>
      <c r="H768" s="6"/>
      <c r="I768" s="18">
        <f t="shared" si="4"/>
        <v>-1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>
        <v>3422.0</v>
      </c>
      <c r="B769" s="12">
        <f t="shared" si="1"/>
        <v>1</v>
      </c>
      <c r="C769" s="13">
        <f t="shared" si="2"/>
        <v>10278</v>
      </c>
      <c r="D769" s="12">
        <f t="shared" si="3"/>
        <v>-1</v>
      </c>
      <c r="E769" s="3"/>
      <c r="F769" s="6"/>
      <c r="G769" s="6"/>
      <c r="H769" s="6"/>
      <c r="I769" s="18">
        <f t="shared" si="4"/>
        <v>-1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>
        <v>3424.0</v>
      </c>
      <c r="B770" s="12">
        <f t="shared" si="1"/>
        <v>1</v>
      </c>
      <c r="C770" s="13">
        <f t="shared" si="2"/>
        <v>10267</v>
      </c>
      <c r="D770" s="12">
        <f t="shared" si="3"/>
        <v>-1</v>
      </c>
      <c r="E770" s="3"/>
      <c r="F770" s="6"/>
      <c r="G770" s="6"/>
      <c r="H770" s="6"/>
      <c r="I770" s="18">
        <f t="shared" si="4"/>
        <v>-1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>
        <v>3425.0</v>
      </c>
      <c r="B771" s="12">
        <f t="shared" si="1"/>
        <v>1</v>
      </c>
      <c r="C771" s="13">
        <f t="shared" si="2"/>
        <v>10271</v>
      </c>
      <c r="D771" s="12">
        <f t="shared" si="3"/>
        <v>-1</v>
      </c>
      <c r="E771" s="3"/>
      <c r="F771" s="6"/>
      <c r="G771" s="6"/>
      <c r="H771" s="6"/>
      <c r="I771" s="18">
        <f t="shared" si="4"/>
        <v>1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>
        <v>3416.0</v>
      </c>
      <c r="B772" s="12">
        <f t="shared" si="1"/>
        <v>-1</v>
      </c>
      <c r="C772" s="13">
        <f t="shared" si="2"/>
        <v>10265</v>
      </c>
      <c r="D772" s="12">
        <f t="shared" si="3"/>
        <v>1</v>
      </c>
      <c r="E772" s="3"/>
      <c r="F772" s="6"/>
      <c r="G772" s="6"/>
      <c r="H772" s="6"/>
      <c r="I772" s="18">
        <f t="shared" si="4"/>
        <v>-1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>
        <v>3429.0</v>
      </c>
      <c r="B773" s="12">
        <f t="shared" si="1"/>
        <v>1</v>
      </c>
      <c r="C773" s="13">
        <f t="shared" si="2"/>
        <v>10270</v>
      </c>
      <c r="D773" s="12">
        <f t="shared" si="3"/>
        <v>-1</v>
      </c>
      <c r="E773" s="3"/>
      <c r="F773" s="6"/>
      <c r="G773" s="6"/>
      <c r="H773" s="6"/>
      <c r="I773" s="18">
        <f t="shared" si="4"/>
        <v>1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>
        <v>3423.0</v>
      </c>
      <c r="B774" s="12">
        <f t="shared" si="1"/>
        <v>-1</v>
      </c>
      <c r="C774" s="13">
        <f t="shared" si="2"/>
        <v>10268</v>
      </c>
      <c r="D774" s="12">
        <f t="shared" si="3"/>
        <v>1</v>
      </c>
      <c r="E774" s="3"/>
      <c r="F774" s="6"/>
      <c r="G774" s="6"/>
      <c r="H774" s="6"/>
      <c r="I774" s="18">
        <f t="shared" si="4"/>
        <v>-1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>
        <v>3432.0</v>
      </c>
      <c r="B775" s="12">
        <f t="shared" si="1"/>
        <v>1</v>
      </c>
      <c r="C775" s="13">
        <f t="shared" si="2"/>
        <v>10284</v>
      </c>
      <c r="D775" s="12">
        <f t="shared" si="3"/>
        <v>-1</v>
      </c>
      <c r="E775" s="3"/>
      <c r="F775" s="6"/>
      <c r="G775" s="6"/>
      <c r="H775" s="6"/>
      <c r="I775" s="18">
        <f t="shared" si="4"/>
        <v>1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>
        <v>3444.0</v>
      </c>
      <c r="B776" s="12">
        <f t="shared" si="1"/>
        <v>1</v>
      </c>
      <c r="C776" s="13">
        <f t="shared" si="2"/>
        <v>10299</v>
      </c>
      <c r="D776" s="12">
        <f t="shared" si="3"/>
        <v>1</v>
      </c>
      <c r="E776" s="3"/>
      <c r="F776" s="6"/>
      <c r="G776" s="6"/>
      <c r="H776" s="6"/>
      <c r="I776" s="18">
        <f t="shared" si="4"/>
        <v>1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>
        <v>3451.0</v>
      </c>
      <c r="B777" s="12">
        <f t="shared" si="1"/>
        <v>1</v>
      </c>
      <c r="C777" s="13">
        <f t="shared" si="2"/>
        <v>10327</v>
      </c>
      <c r="D777" s="12">
        <f t="shared" si="3"/>
        <v>1</v>
      </c>
      <c r="E777" s="3"/>
      <c r="F777" s="6"/>
      <c r="G777" s="6"/>
      <c r="H777" s="6"/>
      <c r="I777" s="18">
        <f t="shared" si="4"/>
        <v>1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>
        <v>3468.0</v>
      </c>
      <c r="B778" s="12">
        <f t="shared" si="1"/>
        <v>1</v>
      </c>
      <c r="C778" s="13">
        <f t="shared" si="2"/>
        <v>10363</v>
      </c>
      <c r="D778" s="12">
        <f t="shared" si="3"/>
        <v>1</v>
      </c>
      <c r="E778" s="3"/>
      <c r="F778" s="6"/>
      <c r="G778" s="6"/>
      <c r="H778" s="6"/>
      <c r="I778" s="18">
        <f t="shared" si="4"/>
        <v>1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>
        <v>3469.0</v>
      </c>
      <c r="B779" s="12">
        <f t="shared" si="1"/>
        <v>1</v>
      </c>
      <c r="C779" s="13">
        <f t="shared" si="2"/>
        <v>10388</v>
      </c>
      <c r="D779" s="12">
        <f t="shared" si="3"/>
        <v>1</v>
      </c>
      <c r="E779" s="3"/>
      <c r="F779" s="6"/>
      <c r="G779" s="6"/>
      <c r="H779" s="6"/>
      <c r="I779" s="18">
        <f t="shared" si="4"/>
        <v>1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>
        <v>3468.0</v>
      </c>
      <c r="B780" s="12">
        <f t="shared" si="1"/>
        <v>-1</v>
      </c>
      <c r="C780" s="13">
        <f t="shared" si="2"/>
        <v>10405</v>
      </c>
      <c r="D780" s="12">
        <f t="shared" si="3"/>
        <v>1</v>
      </c>
      <c r="E780" s="3"/>
      <c r="F780" s="6"/>
      <c r="G780" s="6"/>
      <c r="H780" s="6"/>
      <c r="I780" s="18">
        <f t="shared" si="4"/>
        <v>1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>
        <v>3470.0</v>
      </c>
      <c r="B781" s="12">
        <f t="shared" si="1"/>
        <v>1</v>
      </c>
      <c r="C781" s="13">
        <f t="shared" si="2"/>
        <v>10407</v>
      </c>
      <c r="D781" s="12">
        <f t="shared" si="3"/>
        <v>1</v>
      </c>
      <c r="E781" s="3"/>
      <c r="F781" s="6"/>
      <c r="G781" s="6"/>
      <c r="H781" s="6"/>
      <c r="I781" s="18">
        <f t="shared" si="4"/>
        <v>1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>
        <v>3471.0</v>
      </c>
      <c r="B782" s="12">
        <f t="shared" si="1"/>
        <v>1</v>
      </c>
      <c r="C782" s="13">
        <f t="shared" si="2"/>
        <v>10409</v>
      </c>
      <c r="D782" s="12">
        <f t="shared" si="3"/>
        <v>1</v>
      </c>
      <c r="E782" s="3"/>
      <c r="F782" s="6"/>
      <c r="G782" s="6"/>
      <c r="H782" s="6"/>
      <c r="I782" s="18">
        <f t="shared" si="4"/>
        <v>1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>
        <v>3472.0</v>
      </c>
      <c r="B783" s="12">
        <f t="shared" si="1"/>
        <v>1</v>
      </c>
      <c r="C783" s="13">
        <f t="shared" si="2"/>
        <v>10413</v>
      </c>
      <c r="D783" s="12">
        <f t="shared" si="3"/>
        <v>1</v>
      </c>
      <c r="E783" s="3"/>
      <c r="F783" s="6"/>
      <c r="G783" s="6"/>
      <c r="H783" s="6"/>
      <c r="I783" s="18">
        <f t="shared" si="4"/>
        <v>1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>
        <v>3473.0</v>
      </c>
      <c r="B784" s="12">
        <f t="shared" si="1"/>
        <v>1</v>
      </c>
      <c r="C784" s="13">
        <f t="shared" si="2"/>
        <v>10416</v>
      </c>
      <c r="D784" s="12">
        <f t="shared" si="3"/>
        <v>1</v>
      </c>
      <c r="E784" s="3"/>
      <c r="F784" s="6"/>
      <c r="G784" s="6"/>
      <c r="H784" s="6"/>
      <c r="I784" s="18">
        <f t="shared" si="4"/>
        <v>1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>
        <v>3471.0</v>
      </c>
      <c r="B785" s="12">
        <f t="shared" si="1"/>
        <v>-1</v>
      </c>
      <c r="C785" s="13">
        <f t="shared" si="2"/>
        <v>10416</v>
      </c>
      <c r="D785" s="12">
        <f t="shared" si="3"/>
        <v>1</v>
      </c>
      <c r="E785" s="3"/>
      <c r="F785" s="6"/>
      <c r="G785" s="6"/>
      <c r="H785" s="6"/>
      <c r="I785" s="18">
        <f t="shared" si="4"/>
        <v>0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>
        <v>3483.0</v>
      </c>
      <c r="B786" s="12">
        <f t="shared" si="1"/>
        <v>1</v>
      </c>
      <c r="C786" s="13">
        <f t="shared" si="2"/>
        <v>10427</v>
      </c>
      <c r="D786" s="12">
        <f t="shared" si="3"/>
        <v>0</v>
      </c>
      <c r="E786" s="3"/>
      <c r="F786" s="6"/>
      <c r="G786" s="6"/>
      <c r="H786" s="6"/>
      <c r="I786" s="18">
        <f t="shared" si="4"/>
        <v>1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>
        <v>3486.0</v>
      </c>
      <c r="B787" s="12">
        <f t="shared" si="1"/>
        <v>1</v>
      </c>
      <c r="C787" s="13">
        <f t="shared" si="2"/>
        <v>10440</v>
      </c>
      <c r="D787" s="12">
        <f t="shared" si="3"/>
        <v>1</v>
      </c>
      <c r="E787" s="3"/>
      <c r="F787" s="6"/>
      <c r="G787" s="6"/>
      <c r="H787" s="6"/>
      <c r="I787" s="18">
        <f t="shared" si="4"/>
        <v>1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>
        <v>3495.0</v>
      </c>
      <c r="B788" s="12">
        <f t="shared" si="1"/>
        <v>1</v>
      </c>
      <c r="C788" s="13">
        <f t="shared" si="2"/>
        <v>10464</v>
      </c>
      <c r="D788" s="12">
        <f t="shared" si="3"/>
        <v>1</v>
      </c>
      <c r="E788" s="3"/>
      <c r="F788" s="6"/>
      <c r="G788" s="6"/>
      <c r="H788" s="6"/>
      <c r="I788" s="18">
        <f t="shared" si="4"/>
        <v>1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>
        <v>3496.0</v>
      </c>
      <c r="B789" s="12">
        <f t="shared" si="1"/>
        <v>1</v>
      </c>
      <c r="C789" s="13">
        <f t="shared" si="2"/>
        <v>10477</v>
      </c>
      <c r="D789" s="12">
        <f t="shared" si="3"/>
        <v>1</v>
      </c>
      <c r="E789" s="3"/>
      <c r="F789" s="6"/>
      <c r="G789" s="6"/>
      <c r="H789" s="6"/>
      <c r="I789" s="18">
        <f t="shared" si="4"/>
        <v>1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>
        <v>3501.0</v>
      </c>
      <c r="B790" s="12">
        <f t="shared" si="1"/>
        <v>1</v>
      </c>
      <c r="C790" s="13">
        <f t="shared" si="2"/>
        <v>10492</v>
      </c>
      <c r="D790" s="12">
        <f t="shared" si="3"/>
        <v>1</v>
      </c>
      <c r="E790" s="3"/>
      <c r="F790" s="6"/>
      <c r="G790" s="6"/>
      <c r="H790" s="6"/>
      <c r="I790" s="18">
        <f t="shared" si="4"/>
        <v>1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>
        <v>3505.0</v>
      </c>
      <c r="B791" s="12">
        <f t="shared" si="1"/>
        <v>1</v>
      </c>
      <c r="C791" s="13">
        <f t="shared" si="2"/>
        <v>10502</v>
      </c>
      <c r="D791" s="12">
        <f t="shared" si="3"/>
        <v>1</v>
      </c>
      <c r="E791" s="3"/>
      <c r="F791" s="6"/>
      <c r="G791" s="6"/>
      <c r="H791" s="6"/>
      <c r="I791" s="18">
        <f t="shared" si="4"/>
        <v>1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>
        <v>3496.0</v>
      </c>
      <c r="B792" s="12">
        <f t="shared" si="1"/>
        <v>-1</v>
      </c>
      <c r="C792" s="13">
        <f t="shared" si="2"/>
        <v>10502</v>
      </c>
      <c r="D792" s="12">
        <f t="shared" si="3"/>
        <v>1</v>
      </c>
      <c r="E792" s="3"/>
      <c r="F792" s="6"/>
      <c r="G792" s="6"/>
      <c r="H792" s="6"/>
      <c r="I792" s="18">
        <f t="shared" si="4"/>
        <v>0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>
        <v>3497.0</v>
      </c>
      <c r="B793" s="12">
        <f t="shared" si="1"/>
        <v>1</v>
      </c>
      <c r="C793" s="13">
        <f t="shared" si="2"/>
        <v>10498</v>
      </c>
      <c r="D793" s="12">
        <f t="shared" si="3"/>
        <v>0</v>
      </c>
      <c r="E793" s="3"/>
      <c r="F793" s="6"/>
      <c r="G793" s="6"/>
      <c r="H793" s="6"/>
      <c r="I793" s="18">
        <f t="shared" si="4"/>
        <v>-1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>
        <v>3507.0</v>
      </c>
      <c r="B794" s="12">
        <f t="shared" si="1"/>
        <v>1</v>
      </c>
      <c r="C794" s="13">
        <f t="shared" si="2"/>
        <v>10500</v>
      </c>
      <c r="D794" s="12">
        <f t="shared" si="3"/>
        <v>-1</v>
      </c>
      <c r="E794" s="3"/>
      <c r="F794" s="6"/>
      <c r="G794" s="6"/>
      <c r="H794" s="6"/>
      <c r="I794" s="18">
        <f t="shared" si="4"/>
        <v>1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>
        <v>3512.0</v>
      </c>
      <c r="B795" s="12">
        <f t="shared" si="1"/>
        <v>1</v>
      </c>
      <c r="C795" s="13">
        <f t="shared" si="2"/>
        <v>10516</v>
      </c>
      <c r="D795" s="12">
        <f t="shared" si="3"/>
        <v>1</v>
      </c>
      <c r="E795" s="3"/>
      <c r="F795" s="6"/>
      <c r="G795" s="6"/>
      <c r="H795" s="6"/>
      <c r="I795" s="18">
        <f t="shared" si="4"/>
        <v>1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>
        <v>3515.0</v>
      </c>
      <c r="B796" s="12">
        <f t="shared" si="1"/>
        <v>1</v>
      </c>
      <c r="C796" s="13">
        <f t="shared" si="2"/>
        <v>10534</v>
      </c>
      <c r="D796" s="12">
        <f t="shared" si="3"/>
        <v>1</v>
      </c>
      <c r="E796" s="3"/>
      <c r="F796" s="6"/>
      <c r="G796" s="6"/>
      <c r="H796" s="6"/>
      <c r="I796" s="18">
        <f t="shared" si="4"/>
        <v>1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>
        <v>3519.0</v>
      </c>
      <c r="B797" s="12">
        <f t="shared" si="1"/>
        <v>1</v>
      </c>
      <c r="C797" s="13">
        <f t="shared" si="2"/>
        <v>10546</v>
      </c>
      <c r="D797" s="12">
        <f t="shared" si="3"/>
        <v>1</v>
      </c>
      <c r="E797" s="3"/>
      <c r="F797" s="6"/>
      <c r="G797" s="6"/>
      <c r="H797" s="6"/>
      <c r="I797" s="18">
        <f t="shared" si="4"/>
        <v>1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>
        <v>3523.0</v>
      </c>
      <c r="B798" s="12">
        <f t="shared" si="1"/>
        <v>1</v>
      </c>
      <c r="C798" s="13">
        <f t="shared" si="2"/>
        <v>10557</v>
      </c>
      <c r="D798" s="12">
        <f t="shared" si="3"/>
        <v>1</v>
      </c>
      <c r="E798" s="3"/>
      <c r="F798" s="6"/>
      <c r="G798" s="6"/>
      <c r="H798" s="6"/>
      <c r="I798" s="18">
        <f t="shared" si="4"/>
        <v>1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>
        <v>3524.0</v>
      </c>
      <c r="B799" s="12">
        <f t="shared" si="1"/>
        <v>1</v>
      </c>
      <c r="C799" s="13">
        <f t="shared" si="2"/>
        <v>10566</v>
      </c>
      <c r="D799" s="12">
        <f t="shared" si="3"/>
        <v>1</v>
      </c>
      <c r="E799" s="3"/>
      <c r="F799" s="6"/>
      <c r="G799" s="6"/>
      <c r="H799" s="6"/>
      <c r="I799" s="18">
        <f t="shared" si="4"/>
        <v>1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>
        <v>3525.0</v>
      </c>
      <c r="B800" s="12">
        <f t="shared" si="1"/>
        <v>1</v>
      </c>
      <c r="C800" s="13">
        <f t="shared" si="2"/>
        <v>10572</v>
      </c>
      <c r="D800" s="12">
        <f t="shared" si="3"/>
        <v>1</v>
      </c>
      <c r="E800" s="3"/>
      <c r="F800" s="6"/>
      <c r="G800" s="6"/>
      <c r="H800" s="6"/>
      <c r="I800" s="18">
        <f t="shared" si="4"/>
        <v>1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>
        <v>3524.0</v>
      </c>
      <c r="B801" s="12">
        <f t="shared" si="1"/>
        <v>-1</v>
      </c>
      <c r="C801" s="13">
        <f t="shared" si="2"/>
        <v>10573</v>
      </c>
      <c r="D801" s="12">
        <f t="shared" si="3"/>
        <v>1</v>
      </c>
      <c r="E801" s="3"/>
      <c r="F801" s="6"/>
      <c r="G801" s="6"/>
      <c r="H801" s="6"/>
      <c r="I801" s="18">
        <f t="shared" si="4"/>
        <v>1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>
        <v>3549.0</v>
      </c>
      <c r="B802" s="12">
        <f t="shared" si="1"/>
        <v>1</v>
      </c>
      <c r="C802" s="13">
        <f t="shared" si="2"/>
        <v>10598</v>
      </c>
      <c r="D802" s="12">
        <f t="shared" si="3"/>
        <v>1</v>
      </c>
      <c r="E802" s="3"/>
      <c r="F802" s="6"/>
      <c r="G802" s="6"/>
      <c r="H802" s="6"/>
      <c r="I802" s="18">
        <f t="shared" si="4"/>
        <v>1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>
        <v>3551.0</v>
      </c>
      <c r="B803" s="12">
        <f t="shared" si="1"/>
        <v>1</v>
      </c>
      <c r="C803" s="13">
        <f t="shared" si="2"/>
        <v>10624</v>
      </c>
      <c r="D803" s="12">
        <f t="shared" si="3"/>
        <v>1</v>
      </c>
      <c r="E803" s="3"/>
      <c r="F803" s="6"/>
      <c r="G803" s="6"/>
      <c r="H803" s="6"/>
      <c r="I803" s="18">
        <f t="shared" si="4"/>
        <v>1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>
        <v>3525.0</v>
      </c>
      <c r="B804" s="12">
        <f t="shared" si="1"/>
        <v>-1</v>
      </c>
      <c r="C804" s="13">
        <f t="shared" si="2"/>
        <v>10625</v>
      </c>
      <c r="D804" s="12">
        <f t="shared" si="3"/>
        <v>1</v>
      </c>
      <c r="E804" s="3"/>
      <c r="F804" s="6"/>
      <c r="G804" s="6"/>
      <c r="H804" s="6"/>
      <c r="I804" s="18">
        <f t="shared" si="4"/>
        <v>1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>
        <v>3526.0</v>
      </c>
      <c r="B805" s="12">
        <f t="shared" si="1"/>
        <v>1</v>
      </c>
      <c r="C805" s="13">
        <f t="shared" si="2"/>
        <v>10602</v>
      </c>
      <c r="D805" s="12">
        <f t="shared" si="3"/>
        <v>1</v>
      </c>
      <c r="E805" s="3"/>
      <c r="F805" s="6"/>
      <c r="G805" s="6"/>
      <c r="H805" s="6"/>
      <c r="I805" s="18">
        <f t="shared" si="4"/>
        <v>-1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>
        <v>3534.0</v>
      </c>
      <c r="B806" s="12">
        <f t="shared" si="1"/>
        <v>1</v>
      </c>
      <c r="C806" s="13">
        <f t="shared" si="2"/>
        <v>10585</v>
      </c>
      <c r="D806" s="12">
        <f t="shared" si="3"/>
        <v>-1</v>
      </c>
      <c r="E806" s="3"/>
      <c r="F806" s="6"/>
      <c r="G806" s="6"/>
      <c r="H806" s="6"/>
      <c r="I806" s="18">
        <f t="shared" si="4"/>
        <v>-1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>
        <v>3536.0</v>
      </c>
      <c r="B807" s="12">
        <f t="shared" si="1"/>
        <v>1</v>
      </c>
      <c r="C807" s="13">
        <f t="shared" si="2"/>
        <v>10596</v>
      </c>
      <c r="D807" s="12">
        <f t="shared" si="3"/>
        <v>-1</v>
      </c>
      <c r="E807" s="3"/>
      <c r="F807" s="6"/>
      <c r="G807" s="6"/>
      <c r="H807" s="6"/>
      <c r="I807" s="18">
        <f t="shared" si="4"/>
        <v>1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>
        <v>3542.0</v>
      </c>
      <c r="B808" s="12">
        <f t="shared" si="1"/>
        <v>1</v>
      </c>
      <c r="C808" s="13">
        <f t="shared" si="2"/>
        <v>10612</v>
      </c>
      <c r="D808" s="12">
        <f t="shared" si="3"/>
        <v>1</v>
      </c>
      <c r="E808" s="3"/>
      <c r="F808" s="6"/>
      <c r="G808" s="6"/>
      <c r="H808" s="6"/>
      <c r="I808" s="18">
        <f t="shared" si="4"/>
        <v>1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>
        <v>3545.0</v>
      </c>
      <c r="B809" s="12">
        <f t="shared" si="1"/>
        <v>1</v>
      </c>
      <c r="C809" s="13">
        <f t="shared" si="2"/>
        <v>10623</v>
      </c>
      <c r="D809" s="12">
        <f t="shared" si="3"/>
        <v>1</v>
      </c>
      <c r="E809" s="3"/>
      <c r="F809" s="6"/>
      <c r="G809" s="6"/>
      <c r="H809" s="6"/>
      <c r="I809" s="18">
        <f t="shared" si="4"/>
        <v>1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>
        <v>3548.0</v>
      </c>
      <c r="B810" s="12">
        <f t="shared" si="1"/>
        <v>1</v>
      </c>
      <c r="C810" s="13">
        <f t="shared" si="2"/>
        <v>10635</v>
      </c>
      <c r="D810" s="12">
        <f t="shared" si="3"/>
        <v>1</v>
      </c>
      <c r="E810" s="3"/>
      <c r="F810" s="6"/>
      <c r="G810" s="6"/>
      <c r="H810" s="6"/>
      <c r="I810" s="18">
        <f t="shared" si="4"/>
        <v>1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>
        <v>3527.0</v>
      </c>
      <c r="B811" s="12">
        <f t="shared" si="1"/>
        <v>-1</v>
      </c>
      <c r="C811" s="13">
        <f t="shared" si="2"/>
        <v>10620</v>
      </c>
      <c r="D811" s="12">
        <f t="shared" si="3"/>
        <v>1</v>
      </c>
      <c r="E811" s="3"/>
      <c r="F811" s="6"/>
      <c r="G811" s="6"/>
      <c r="H811" s="6"/>
      <c r="I811" s="18">
        <f t="shared" si="4"/>
        <v>-1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>
        <v>3529.0</v>
      </c>
      <c r="B812" s="12">
        <f t="shared" si="1"/>
        <v>1</v>
      </c>
      <c r="C812" s="13">
        <f t="shared" si="2"/>
        <v>10604</v>
      </c>
      <c r="D812" s="12">
        <f t="shared" si="3"/>
        <v>-1</v>
      </c>
      <c r="E812" s="3"/>
      <c r="F812" s="6"/>
      <c r="G812" s="6"/>
      <c r="H812" s="6"/>
      <c r="I812" s="18">
        <f t="shared" si="4"/>
        <v>-1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>
        <v>3528.0</v>
      </c>
      <c r="B813" s="12">
        <f t="shared" si="1"/>
        <v>-1</v>
      </c>
      <c r="C813" s="13">
        <f t="shared" si="2"/>
        <v>10584</v>
      </c>
      <c r="D813" s="12">
        <f t="shared" si="3"/>
        <v>-1</v>
      </c>
      <c r="E813" s="3"/>
      <c r="F813" s="6"/>
      <c r="G813" s="6"/>
      <c r="H813" s="6"/>
      <c r="I813" s="18">
        <f t="shared" si="4"/>
        <v>-1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>
        <v>3553.0</v>
      </c>
      <c r="B814" s="12">
        <f t="shared" si="1"/>
        <v>1</v>
      </c>
      <c r="C814" s="13">
        <f t="shared" si="2"/>
        <v>10610</v>
      </c>
      <c r="D814" s="12">
        <f t="shared" si="3"/>
        <v>-1</v>
      </c>
      <c r="E814" s="3"/>
      <c r="F814" s="6"/>
      <c r="G814" s="6"/>
      <c r="H814" s="6"/>
      <c r="I814" s="18">
        <f t="shared" si="4"/>
        <v>1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>
        <v>3555.0</v>
      </c>
      <c r="B815" s="12">
        <f t="shared" si="1"/>
        <v>1</v>
      </c>
      <c r="C815" s="13">
        <f t="shared" si="2"/>
        <v>10636</v>
      </c>
      <c r="D815" s="12">
        <f t="shared" si="3"/>
        <v>1</v>
      </c>
      <c r="E815" s="3"/>
      <c r="F815" s="6"/>
      <c r="G815" s="6"/>
      <c r="H815" s="6"/>
      <c r="I815" s="18">
        <f t="shared" si="4"/>
        <v>1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>
        <v>3560.0</v>
      </c>
      <c r="B816" s="12">
        <f t="shared" si="1"/>
        <v>1</v>
      </c>
      <c r="C816" s="13">
        <f t="shared" si="2"/>
        <v>10668</v>
      </c>
      <c r="D816" s="12">
        <f t="shared" si="3"/>
        <v>1</v>
      </c>
      <c r="E816" s="3"/>
      <c r="F816" s="6"/>
      <c r="G816" s="6"/>
      <c r="H816" s="6"/>
      <c r="I816" s="18">
        <f t="shared" si="4"/>
        <v>1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>
        <v>3561.0</v>
      </c>
      <c r="B817" s="12">
        <f t="shared" si="1"/>
        <v>1</v>
      </c>
      <c r="C817" s="13">
        <f t="shared" si="2"/>
        <v>10676</v>
      </c>
      <c r="D817" s="12">
        <f t="shared" si="3"/>
        <v>1</v>
      </c>
      <c r="E817" s="3"/>
      <c r="F817" s="6"/>
      <c r="G817" s="6"/>
      <c r="H817" s="6"/>
      <c r="I817" s="18">
        <f t="shared" si="4"/>
        <v>1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>
        <v>3580.0</v>
      </c>
      <c r="B818" s="12">
        <f t="shared" si="1"/>
        <v>1</v>
      </c>
      <c r="C818" s="13">
        <f t="shared" si="2"/>
        <v>10701</v>
      </c>
      <c r="D818" s="12">
        <f t="shared" si="3"/>
        <v>1</v>
      </c>
      <c r="E818" s="3"/>
      <c r="F818" s="6"/>
      <c r="G818" s="6"/>
      <c r="H818" s="6"/>
      <c r="I818" s="18">
        <f t="shared" si="4"/>
        <v>1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>
        <v>3582.0</v>
      </c>
      <c r="B819" s="12">
        <f t="shared" si="1"/>
        <v>1</v>
      </c>
      <c r="C819" s="13">
        <f t="shared" si="2"/>
        <v>10723</v>
      </c>
      <c r="D819" s="12">
        <f t="shared" si="3"/>
        <v>1</v>
      </c>
      <c r="E819" s="3"/>
      <c r="F819" s="6"/>
      <c r="G819" s="6"/>
      <c r="H819" s="6"/>
      <c r="I819" s="18">
        <f t="shared" si="4"/>
        <v>1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>
        <v>3579.0</v>
      </c>
      <c r="B820" s="12">
        <f t="shared" si="1"/>
        <v>-1</v>
      </c>
      <c r="C820" s="13">
        <f t="shared" si="2"/>
        <v>10741</v>
      </c>
      <c r="D820" s="12">
        <f t="shared" si="3"/>
        <v>1</v>
      </c>
      <c r="E820" s="3"/>
      <c r="F820" s="6"/>
      <c r="G820" s="6"/>
      <c r="H820" s="6"/>
      <c r="I820" s="18">
        <f t="shared" si="4"/>
        <v>1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>
        <v>3582.0</v>
      </c>
      <c r="B821" s="12">
        <f t="shared" si="1"/>
        <v>1</v>
      </c>
      <c r="C821" s="13">
        <f t="shared" si="2"/>
        <v>10743</v>
      </c>
      <c r="D821" s="12">
        <f t="shared" si="3"/>
        <v>1</v>
      </c>
      <c r="E821" s="3"/>
      <c r="F821" s="6"/>
      <c r="G821" s="6"/>
      <c r="H821" s="6"/>
      <c r="I821" s="18">
        <f t="shared" si="4"/>
        <v>1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>
        <v>3586.0</v>
      </c>
      <c r="B822" s="12">
        <f t="shared" si="1"/>
        <v>1</v>
      </c>
      <c r="C822" s="13">
        <f t="shared" si="2"/>
        <v>10747</v>
      </c>
      <c r="D822" s="12">
        <f t="shared" si="3"/>
        <v>1</v>
      </c>
      <c r="E822" s="3"/>
      <c r="F822" s="6"/>
      <c r="G822" s="6"/>
      <c r="H822" s="6"/>
      <c r="I822" s="18">
        <f t="shared" si="4"/>
        <v>1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>
        <v>3584.0</v>
      </c>
      <c r="B823" s="12">
        <f t="shared" si="1"/>
        <v>-1</v>
      </c>
      <c r="C823" s="13">
        <f t="shared" si="2"/>
        <v>10752</v>
      </c>
      <c r="D823" s="12">
        <f t="shared" si="3"/>
        <v>1</v>
      </c>
      <c r="E823" s="3"/>
      <c r="F823" s="6"/>
      <c r="G823" s="6"/>
      <c r="H823" s="6"/>
      <c r="I823" s="18">
        <f t="shared" si="4"/>
        <v>1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>
        <v>3588.0</v>
      </c>
      <c r="B824" s="12">
        <f t="shared" si="1"/>
        <v>1</v>
      </c>
      <c r="C824" s="13">
        <f t="shared" si="2"/>
        <v>10758</v>
      </c>
      <c r="D824" s="12">
        <f t="shared" si="3"/>
        <v>1</v>
      </c>
      <c r="E824" s="3"/>
      <c r="F824" s="6"/>
      <c r="G824" s="6"/>
      <c r="H824" s="6"/>
      <c r="I824" s="18">
        <f t="shared" si="4"/>
        <v>1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>
        <v>3564.0</v>
      </c>
      <c r="B825" s="12">
        <f t="shared" si="1"/>
        <v>-1</v>
      </c>
      <c r="C825" s="13">
        <f t="shared" si="2"/>
        <v>10736</v>
      </c>
      <c r="D825" s="12">
        <f t="shared" si="3"/>
        <v>1</v>
      </c>
      <c r="E825" s="3"/>
      <c r="F825" s="6"/>
      <c r="G825" s="6"/>
      <c r="H825" s="6"/>
      <c r="I825" s="18">
        <f t="shared" si="4"/>
        <v>-1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>
        <v>3572.0</v>
      </c>
      <c r="B826" s="12">
        <f t="shared" si="1"/>
        <v>1</v>
      </c>
      <c r="C826" s="13">
        <f t="shared" si="2"/>
        <v>10724</v>
      </c>
      <c r="D826" s="12">
        <f t="shared" si="3"/>
        <v>-1</v>
      </c>
      <c r="E826" s="3"/>
      <c r="F826" s="6"/>
      <c r="G826" s="6"/>
      <c r="H826" s="6"/>
      <c r="I826" s="18">
        <f t="shared" si="4"/>
        <v>-1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>
        <v>3568.0</v>
      </c>
      <c r="B827" s="12">
        <f t="shared" si="1"/>
        <v>-1</v>
      </c>
      <c r="C827" s="13">
        <f t="shared" si="2"/>
        <v>10704</v>
      </c>
      <c r="D827" s="12">
        <f t="shared" si="3"/>
        <v>-1</v>
      </c>
      <c r="E827" s="3"/>
      <c r="F827" s="6"/>
      <c r="G827" s="6"/>
      <c r="H827" s="6"/>
      <c r="I827" s="18">
        <f t="shared" si="4"/>
        <v>-1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>
        <v>3567.0</v>
      </c>
      <c r="B828" s="12">
        <f t="shared" si="1"/>
        <v>-1</v>
      </c>
      <c r="C828" s="13">
        <f t="shared" si="2"/>
        <v>10707</v>
      </c>
      <c r="D828" s="12">
        <f t="shared" si="3"/>
        <v>-1</v>
      </c>
      <c r="E828" s="3"/>
      <c r="F828" s="6"/>
      <c r="G828" s="6"/>
      <c r="H828" s="6"/>
      <c r="I828" s="18">
        <f t="shared" si="4"/>
        <v>1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>
        <v>3565.0</v>
      </c>
      <c r="B829" s="12">
        <f t="shared" si="1"/>
        <v>-1</v>
      </c>
      <c r="C829" s="13">
        <f t="shared" si="2"/>
        <v>10700</v>
      </c>
      <c r="D829" s="12">
        <f t="shared" si="3"/>
        <v>1</v>
      </c>
      <c r="E829" s="3"/>
      <c r="F829" s="6"/>
      <c r="G829" s="6"/>
      <c r="H829" s="6"/>
      <c r="I829" s="18">
        <f t="shared" si="4"/>
        <v>-1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>
        <v>3583.0</v>
      </c>
      <c r="B830" s="12">
        <f t="shared" si="1"/>
        <v>1</v>
      </c>
      <c r="C830" s="13">
        <f t="shared" si="2"/>
        <v>10715</v>
      </c>
      <c r="D830" s="12">
        <f t="shared" si="3"/>
        <v>-1</v>
      </c>
      <c r="E830" s="3"/>
      <c r="F830" s="6"/>
      <c r="G830" s="6"/>
      <c r="H830" s="6"/>
      <c r="I830" s="18">
        <f t="shared" si="4"/>
        <v>1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>
        <v>3575.0</v>
      </c>
      <c r="B831" s="12">
        <f t="shared" si="1"/>
        <v>-1</v>
      </c>
      <c r="C831" s="13">
        <f t="shared" si="2"/>
        <v>10723</v>
      </c>
      <c r="D831" s="12">
        <f t="shared" si="3"/>
        <v>1</v>
      </c>
      <c r="E831" s="3"/>
      <c r="F831" s="6"/>
      <c r="G831" s="6"/>
      <c r="H831" s="6"/>
      <c r="I831" s="18">
        <f t="shared" si="4"/>
        <v>1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>
        <v>3579.0</v>
      </c>
      <c r="B832" s="12">
        <f t="shared" si="1"/>
        <v>1</v>
      </c>
      <c r="C832" s="13">
        <f t="shared" si="2"/>
        <v>10737</v>
      </c>
      <c r="D832" s="12">
        <f t="shared" si="3"/>
        <v>1</v>
      </c>
      <c r="E832" s="3"/>
      <c r="F832" s="6"/>
      <c r="G832" s="6"/>
      <c r="H832" s="6"/>
      <c r="I832" s="18">
        <f t="shared" si="4"/>
        <v>1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>
        <v>3581.0</v>
      </c>
      <c r="B833" s="12">
        <f t="shared" si="1"/>
        <v>1</v>
      </c>
      <c r="C833" s="13">
        <f t="shared" si="2"/>
        <v>10735</v>
      </c>
      <c r="D833" s="12">
        <f t="shared" si="3"/>
        <v>1</v>
      </c>
      <c r="E833" s="3"/>
      <c r="F833" s="6"/>
      <c r="G833" s="6"/>
      <c r="H833" s="6"/>
      <c r="I833" s="18">
        <f t="shared" si="4"/>
        <v>-1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>
        <v>3589.0</v>
      </c>
      <c r="B834" s="12">
        <f t="shared" si="1"/>
        <v>1</v>
      </c>
      <c r="C834" s="13">
        <f t="shared" si="2"/>
        <v>10749</v>
      </c>
      <c r="D834" s="12">
        <f t="shared" si="3"/>
        <v>-1</v>
      </c>
      <c r="E834" s="3"/>
      <c r="F834" s="6"/>
      <c r="G834" s="6"/>
      <c r="H834" s="6"/>
      <c r="I834" s="18">
        <f t="shared" si="4"/>
        <v>1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>
        <v>3605.0</v>
      </c>
      <c r="B835" s="12">
        <f t="shared" si="1"/>
        <v>1</v>
      </c>
      <c r="C835" s="13">
        <f t="shared" si="2"/>
        <v>10775</v>
      </c>
      <c r="D835" s="12">
        <f t="shared" si="3"/>
        <v>1</v>
      </c>
      <c r="E835" s="3"/>
      <c r="F835" s="6"/>
      <c r="G835" s="6"/>
      <c r="H835" s="6"/>
      <c r="I835" s="18">
        <f t="shared" si="4"/>
        <v>1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>
        <v>3613.0</v>
      </c>
      <c r="B836" s="12">
        <f t="shared" si="1"/>
        <v>1</v>
      </c>
      <c r="C836" s="13">
        <f t="shared" si="2"/>
        <v>10807</v>
      </c>
      <c r="D836" s="12">
        <f t="shared" si="3"/>
        <v>1</v>
      </c>
      <c r="E836" s="3"/>
      <c r="F836" s="6"/>
      <c r="G836" s="6"/>
      <c r="H836" s="6"/>
      <c r="I836" s="18">
        <f t="shared" si="4"/>
        <v>1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>
        <v>3615.0</v>
      </c>
      <c r="B837" s="12">
        <f t="shared" si="1"/>
        <v>1</v>
      </c>
      <c r="C837" s="13">
        <f t="shared" si="2"/>
        <v>10833</v>
      </c>
      <c r="D837" s="12">
        <f t="shared" si="3"/>
        <v>1</v>
      </c>
      <c r="E837" s="3"/>
      <c r="F837" s="6"/>
      <c r="G837" s="6"/>
      <c r="H837" s="6"/>
      <c r="I837" s="18">
        <f t="shared" si="4"/>
        <v>1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>
        <v>3617.0</v>
      </c>
      <c r="B838" s="12">
        <f t="shared" si="1"/>
        <v>1</v>
      </c>
      <c r="C838" s="13">
        <f t="shared" si="2"/>
        <v>10845</v>
      </c>
      <c r="D838" s="12">
        <f t="shared" si="3"/>
        <v>1</v>
      </c>
      <c r="E838" s="3"/>
      <c r="F838" s="6"/>
      <c r="G838" s="6"/>
      <c r="H838" s="6"/>
      <c r="I838" s="18">
        <f t="shared" si="4"/>
        <v>1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>
        <v>3643.0</v>
      </c>
      <c r="B839" s="12">
        <f t="shared" si="1"/>
        <v>1</v>
      </c>
      <c r="C839" s="13">
        <f t="shared" si="2"/>
        <v>10875</v>
      </c>
      <c r="D839" s="12">
        <f t="shared" si="3"/>
        <v>1</v>
      </c>
      <c r="E839" s="3"/>
      <c r="F839" s="6"/>
      <c r="G839" s="6"/>
      <c r="H839" s="6"/>
      <c r="I839" s="18">
        <f t="shared" si="4"/>
        <v>1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>
        <v>3645.0</v>
      </c>
      <c r="B840" s="12">
        <f t="shared" si="1"/>
        <v>1</v>
      </c>
      <c r="C840" s="13">
        <f t="shared" si="2"/>
        <v>10905</v>
      </c>
      <c r="D840" s="12">
        <f t="shared" si="3"/>
        <v>1</v>
      </c>
      <c r="E840" s="3"/>
      <c r="F840" s="6"/>
      <c r="G840" s="6"/>
      <c r="H840" s="6"/>
      <c r="I840" s="18">
        <f t="shared" si="4"/>
        <v>1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>
        <v>3652.0</v>
      </c>
      <c r="B841" s="12">
        <f t="shared" si="1"/>
        <v>1</v>
      </c>
      <c r="C841" s="13">
        <f t="shared" si="2"/>
        <v>10940</v>
      </c>
      <c r="D841" s="12">
        <f t="shared" si="3"/>
        <v>1</v>
      </c>
      <c r="E841" s="3"/>
      <c r="F841" s="6"/>
      <c r="G841" s="6"/>
      <c r="H841" s="6"/>
      <c r="I841" s="18">
        <f t="shared" si="4"/>
        <v>1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>
        <v>3654.0</v>
      </c>
      <c r="B842" s="12">
        <f t="shared" si="1"/>
        <v>1</v>
      </c>
      <c r="C842" s="13">
        <f t="shared" si="2"/>
        <v>10951</v>
      </c>
      <c r="D842" s="12">
        <f t="shared" si="3"/>
        <v>1</v>
      </c>
      <c r="E842" s="3"/>
      <c r="F842" s="6"/>
      <c r="G842" s="6"/>
      <c r="H842" s="6"/>
      <c r="I842" s="18">
        <f t="shared" si="4"/>
        <v>1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>
        <v>3653.0</v>
      </c>
      <c r="B843" s="12">
        <f t="shared" si="1"/>
        <v>-1</v>
      </c>
      <c r="C843" s="13">
        <f t="shared" si="2"/>
        <v>10959</v>
      </c>
      <c r="D843" s="12">
        <f t="shared" si="3"/>
        <v>1</v>
      </c>
      <c r="E843" s="3"/>
      <c r="F843" s="6"/>
      <c r="G843" s="6"/>
      <c r="H843" s="6"/>
      <c r="I843" s="18">
        <f t="shared" si="4"/>
        <v>1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>
        <v>3654.0</v>
      </c>
      <c r="B844" s="12">
        <f t="shared" si="1"/>
        <v>1</v>
      </c>
      <c r="C844" s="13">
        <f t="shared" si="2"/>
        <v>10961</v>
      </c>
      <c r="D844" s="12">
        <f t="shared" si="3"/>
        <v>1</v>
      </c>
      <c r="E844" s="3"/>
      <c r="F844" s="6"/>
      <c r="G844" s="6"/>
      <c r="H844" s="6"/>
      <c r="I844" s="18">
        <f t="shared" si="4"/>
        <v>1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>
        <v>3659.0</v>
      </c>
      <c r="B845" s="12">
        <f t="shared" si="1"/>
        <v>1</v>
      </c>
      <c r="C845" s="13">
        <f t="shared" si="2"/>
        <v>10966</v>
      </c>
      <c r="D845" s="12">
        <f t="shared" si="3"/>
        <v>1</v>
      </c>
      <c r="E845" s="3"/>
      <c r="F845" s="6"/>
      <c r="G845" s="6"/>
      <c r="H845" s="6"/>
      <c r="I845" s="18">
        <f t="shared" si="4"/>
        <v>1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>
        <v>3656.0</v>
      </c>
      <c r="B846" s="12">
        <f t="shared" si="1"/>
        <v>-1</v>
      </c>
      <c r="C846" s="13">
        <f t="shared" si="2"/>
        <v>10969</v>
      </c>
      <c r="D846" s="12">
        <f t="shared" si="3"/>
        <v>1</v>
      </c>
      <c r="E846" s="3"/>
      <c r="F846" s="6"/>
      <c r="G846" s="6"/>
      <c r="H846" s="6"/>
      <c r="I846" s="18">
        <f t="shared" si="4"/>
        <v>1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>
        <v>3659.0</v>
      </c>
      <c r="B847" s="12">
        <f t="shared" si="1"/>
        <v>1</v>
      </c>
      <c r="C847" s="13">
        <f t="shared" si="2"/>
        <v>10974</v>
      </c>
      <c r="D847" s="12">
        <f t="shared" si="3"/>
        <v>1</v>
      </c>
      <c r="E847" s="3"/>
      <c r="F847" s="6"/>
      <c r="G847" s="6"/>
      <c r="H847" s="6"/>
      <c r="I847" s="18">
        <f t="shared" si="4"/>
        <v>1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>
        <v>3653.0</v>
      </c>
      <c r="B848" s="12">
        <f t="shared" si="1"/>
        <v>-1</v>
      </c>
      <c r="C848" s="13">
        <f t="shared" si="2"/>
        <v>10968</v>
      </c>
      <c r="D848" s="12">
        <f t="shared" si="3"/>
        <v>1</v>
      </c>
      <c r="E848" s="3"/>
      <c r="F848" s="6"/>
      <c r="G848" s="6"/>
      <c r="H848" s="6"/>
      <c r="I848" s="18">
        <f t="shared" si="4"/>
        <v>-1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>
        <v>3651.0</v>
      </c>
      <c r="B849" s="12">
        <f t="shared" si="1"/>
        <v>-1</v>
      </c>
      <c r="C849" s="13">
        <f t="shared" si="2"/>
        <v>10963</v>
      </c>
      <c r="D849" s="12">
        <f t="shared" si="3"/>
        <v>-1</v>
      </c>
      <c r="E849" s="3"/>
      <c r="F849" s="6"/>
      <c r="G849" s="6"/>
      <c r="H849" s="6"/>
      <c r="I849" s="18">
        <f t="shared" si="4"/>
        <v>-1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>
        <v>3654.0</v>
      </c>
      <c r="B850" s="12">
        <f t="shared" si="1"/>
        <v>1</v>
      </c>
      <c r="C850" s="13">
        <f t="shared" si="2"/>
        <v>10958</v>
      </c>
      <c r="D850" s="12">
        <f t="shared" si="3"/>
        <v>-1</v>
      </c>
      <c r="E850" s="3"/>
      <c r="F850" s="6"/>
      <c r="G850" s="6"/>
      <c r="H850" s="6"/>
      <c r="I850" s="18">
        <f t="shared" si="4"/>
        <v>-1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>
        <v>3657.0</v>
      </c>
      <c r="B851" s="12">
        <f t="shared" si="1"/>
        <v>1</v>
      </c>
      <c r="C851" s="13">
        <f t="shared" si="2"/>
        <v>10962</v>
      </c>
      <c r="D851" s="12">
        <f t="shared" si="3"/>
        <v>-1</v>
      </c>
      <c r="E851" s="3"/>
      <c r="F851" s="6"/>
      <c r="G851" s="6"/>
      <c r="H851" s="6"/>
      <c r="I851" s="18">
        <f t="shared" si="4"/>
        <v>1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>
        <v>3675.0</v>
      </c>
      <c r="B852" s="12">
        <f t="shared" si="1"/>
        <v>1</v>
      </c>
      <c r="C852" s="13">
        <f t="shared" si="2"/>
        <v>10986</v>
      </c>
      <c r="D852" s="12">
        <f t="shared" si="3"/>
        <v>1</v>
      </c>
      <c r="E852" s="3"/>
      <c r="F852" s="6"/>
      <c r="G852" s="6"/>
      <c r="H852" s="6"/>
      <c r="I852" s="18">
        <f t="shared" si="4"/>
        <v>1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>
        <v>3677.0</v>
      </c>
      <c r="B853" s="12">
        <f t="shared" si="1"/>
        <v>1</v>
      </c>
      <c r="C853" s="13">
        <f t="shared" si="2"/>
        <v>11009</v>
      </c>
      <c r="D853" s="12">
        <f t="shared" si="3"/>
        <v>1</v>
      </c>
      <c r="E853" s="3"/>
      <c r="F853" s="6"/>
      <c r="G853" s="6"/>
      <c r="H853" s="6"/>
      <c r="I853" s="18">
        <f t="shared" si="4"/>
        <v>1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>
        <v>3679.0</v>
      </c>
      <c r="B854" s="12">
        <f t="shared" si="1"/>
        <v>1</v>
      </c>
      <c r="C854" s="13">
        <f t="shared" si="2"/>
        <v>11031</v>
      </c>
      <c r="D854" s="12">
        <f t="shared" si="3"/>
        <v>1</v>
      </c>
      <c r="E854" s="3"/>
      <c r="F854" s="6"/>
      <c r="G854" s="6"/>
      <c r="H854" s="6"/>
      <c r="I854" s="18">
        <f t="shared" si="4"/>
        <v>1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>
        <v>3707.0</v>
      </c>
      <c r="B855" s="12">
        <f t="shared" si="1"/>
        <v>1</v>
      </c>
      <c r="C855" s="13">
        <f t="shared" si="2"/>
        <v>11063</v>
      </c>
      <c r="D855" s="12">
        <f t="shared" si="3"/>
        <v>1</v>
      </c>
      <c r="E855" s="3"/>
      <c r="F855" s="6"/>
      <c r="G855" s="6"/>
      <c r="H855" s="6"/>
      <c r="I855" s="18">
        <f t="shared" si="4"/>
        <v>1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>
        <v>3710.0</v>
      </c>
      <c r="B856" s="12">
        <f t="shared" si="1"/>
        <v>1</v>
      </c>
      <c r="C856" s="13">
        <f t="shared" si="2"/>
        <v>11096</v>
      </c>
      <c r="D856" s="12">
        <f t="shared" si="3"/>
        <v>1</v>
      </c>
      <c r="E856" s="3"/>
      <c r="F856" s="6"/>
      <c r="G856" s="6"/>
      <c r="H856" s="6"/>
      <c r="I856" s="18">
        <f t="shared" si="4"/>
        <v>1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>
        <v>3717.0</v>
      </c>
      <c r="B857" s="12">
        <f t="shared" si="1"/>
        <v>1</v>
      </c>
      <c r="C857" s="13">
        <f t="shared" si="2"/>
        <v>11134</v>
      </c>
      <c r="D857" s="12">
        <f t="shared" si="3"/>
        <v>1</v>
      </c>
      <c r="E857" s="3"/>
      <c r="F857" s="6"/>
      <c r="G857" s="6"/>
      <c r="H857" s="6"/>
      <c r="I857" s="18">
        <f t="shared" si="4"/>
        <v>1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>
        <v>3755.0</v>
      </c>
      <c r="B858" s="12">
        <f t="shared" si="1"/>
        <v>1</v>
      </c>
      <c r="C858" s="13">
        <f t="shared" si="2"/>
        <v>11182</v>
      </c>
      <c r="D858" s="12">
        <f t="shared" si="3"/>
        <v>1</v>
      </c>
      <c r="E858" s="3"/>
      <c r="F858" s="6"/>
      <c r="G858" s="6"/>
      <c r="H858" s="6"/>
      <c r="I858" s="18">
        <f t="shared" si="4"/>
        <v>1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>
        <v>3758.0</v>
      </c>
      <c r="B859" s="12">
        <f t="shared" si="1"/>
        <v>1</v>
      </c>
      <c r="C859" s="13">
        <f t="shared" si="2"/>
        <v>11230</v>
      </c>
      <c r="D859" s="12">
        <f t="shared" si="3"/>
        <v>1</v>
      </c>
      <c r="E859" s="3"/>
      <c r="F859" s="6"/>
      <c r="G859" s="6"/>
      <c r="H859" s="6"/>
      <c r="I859" s="18">
        <f t="shared" si="4"/>
        <v>1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>
        <v>3759.0</v>
      </c>
      <c r="B860" s="12">
        <f t="shared" si="1"/>
        <v>1</v>
      </c>
      <c r="C860" s="13">
        <f t="shared" si="2"/>
        <v>11272</v>
      </c>
      <c r="D860" s="12">
        <f t="shared" si="3"/>
        <v>1</v>
      </c>
      <c r="E860" s="3"/>
      <c r="F860" s="6"/>
      <c r="G860" s="6"/>
      <c r="H860" s="6"/>
      <c r="I860" s="18">
        <f t="shared" si="4"/>
        <v>1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>
        <v>3761.0</v>
      </c>
      <c r="B861" s="12">
        <f t="shared" si="1"/>
        <v>1</v>
      </c>
      <c r="C861" s="13">
        <f t="shared" si="2"/>
        <v>11278</v>
      </c>
      <c r="D861" s="12">
        <f t="shared" si="3"/>
        <v>1</v>
      </c>
      <c r="E861" s="3"/>
      <c r="F861" s="6"/>
      <c r="G861" s="6"/>
      <c r="H861" s="6"/>
      <c r="I861" s="18">
        <f t="shared" si="4"/>
        <v>1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>
        <v>3766.0</v>
      </c>
      <c r="B862" s="12">
        <f t="shared" si="1"/>
        <v>1</v>
      </c>
      <c r="C862" s="13">
        <f t="shared" si="2"/>
        <v>11286</v>
      </c>
      <c r="D862" s="12">
        <f t="shared" si="3"/>
        <v>1</v>
      </c>
      <c r="E862" s="3"/>
      <c r="F862" s="6"/>
      <c r="G862" s="6"/>
      <c r="H862" s="6"/>
      <c r="I862" s="18">
        <f t="shared" si="4"/>
        <v>1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>
        <v>3768.0</v>
      </c>
      <c r="B863" s="12">
        <f t="shared" si="1"/>
        <v>1</v>
      </c>
      <c r="C863" s="13">
        <f t="shared" si="2"/>
        <v>11295</v>
      </c>
      <c r="D863" s="12">
        <f t="shared" si="3"/>
        <v>1</v>
      </c>
      <c r="E863" s="3"/>
      <c r="F863" s="6"/>
      <c r="G863" s="6"/>
      <c r="H863" s="6"/>
      <c r="I863" s="18">
        <f t="shared" si="4"/>
        <v>1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>
        <v>3759.0</v>
      </c>
      <c r="B864" s="12">
        <f t="shared" si="1"/>
        <v>-1</v>
      </c>
      <c r="C864" s="13">
        <f t="shared" si="2"/>
        <v>11293</v>
      </c>
      <c r="D864" s="12">
        <f t="shared" si="3"/>
        <v>1</v>
      </c>
      <c r="E864" s="3"/>
      <c r="F864" s="6"/>
      <c r="G864" s="6"/>
      <c r="H864" s="6"/>
      <c r="I864" s="18">
        <f t="shared" si="4"/>
        <v>-1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>
        <v>3761.0</v>
      </c>
      <c r="B865" s="12">
        <f t="shared" si="1"/>
        <v>1</v>
      </c>
      <c r="C865" s="13">
        <f t="shared" si="2"/>
        <v>11288</v>
      </c>
      <c r="D865" s="12">
        <f t="shared" si="3"/>
        <v>-1</v>
      </c>
      <c r="E865" s="3"/>
      <c r="F865" s="6"/>
      <c r="G865" s="6"/>
      <c r="H865" s="6"/>
      <c r="I865" s="18">
        <f t="shared" si="4"/>
        <v>-1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>
        <v>3762.0</v>
      </c>
      <c r="B866" s="12">
        <f t="shared" si="1"/>
        <v>1</v>
      </c>
      <c r="C866" s="13">
        <f t="shared" si="2"/>
        <v>11282</v>
      </c>
      <c r="D866" s="12">
        <f t="shared" si="3"/>
        <v>-1</v>
      </c>
      <c r="E866" s="3"/>
      <c r="F866" s="6"/>
      <c r="G866" s="6"/>
      <c r="H866" s="6"/>
      <c r="I866" s="18">
        <f t="shared" si="4"/>
        <v>-1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>
        <v>3790.0</v>
      </c>
      <c r="B867" s="12">
        <f t="shared" si="1"/>
        <v>1</v>
      </c>
      <c r="C867" s="13">
        <f t="shared" si="2"/>
        <v>11313</v>
      </c>
      <c r="D867" s="12">
        <f t="shared" si="3"/>
        <v>-1</v>
      </c>
      <c r="E867" s="3"/>
      <c r="F867" s="6"/>
      <c r="G867" s="6"/>
      <c r="H867" s="6"/>
      <c r="I867" s="18">
        <f t="shared" si="4"/>
        <v>1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>
        <v>3791.0</v>
      </c>
      <c r="B868" s="12">
        <f t="shared" si="1"/>
        <v>1</v>
      </c>
      <c r="C868" s="13">
        <f t="shared" si="2"/>
        <v>11343</v>
      </c>
      <c r="D868" s="12">
        <f t="shared" si="3"/>
        <v>1</v>
      </c>
      <c r="E868" s="3"/>
      <c r="F868" s="6"/>
      <c r="G868" s="6"/>
      <c r="H868" s="6"/>
      <c r="I868" s="18">
        <f t="shared" si="4"/>
        <v>1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>
        <v>3793.0</v>
      </c>
      <c r="B869" s="12">
        <f t="shared" si="1"/>
        <v>1</v>
      </c>
      <c r="C869" s="13">
        <f t="shared" si="2"/>
        <v>11374</v>
      </c>
      <c r="D869" s="12">
        <f t="shared" si="3"/>
        <v>1</v>
      </c>
      <c r="E869" s="3"/>
      <c r="F869" s="6"/>
      <c r="G869" s="6"/>
      <c r="H869" s="6"/>
      <c r="I869" s="18">
        <f t="shared" si="4"/>
        <v>1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>
        <v>3797.0</v>
      </c>
      <c r="B870" s="12">
        <f t="shared" si="1"/>
        <v>1</v>
      </c>
      <c r="C870" s="13">
        <f t="shared" si="2"/>
        <v>11381</v>
      </c>
      <c r="D870" s="12">
        <f t="shared" si="3"/>
        <v>1</v>
      </c>
      <c r="E870" s="3"/>
      <c r="F870" s="6"/>
      <c r="G870" s="6"/>
      <c r="H870" s="6"/>
      <c r="I870" s="18">
        <f t="shared" si="4"/>
        <v>1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>
        <v>3784.0</v>
      </c>
      <c r="B871" s="12">
        <f t="shared" si="1"/>
        <v>-1</v>
      </c>
      <c r="C871" s="13">
        <f t="shared" si="2"/>
        <v>11374</v>
      </c>
      <c r="D871" s="12">
        <f t="shared" si="3"/>
        <v>1</v>
      </c>
      <c r="E871" s="3"/>
      <c r="F871" s="6"/>
      <c r="G871" s="6"/>
      <c r="H871" s="6"/>
      <c r="I871" s="18">
        <f t="shared" si="4"/>
        <v>-1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>
        <v>3785.0</v>
      </c>
      <c r="B872" s="12">
        <f t="shared" si="1"/>
        <v>1</v>
      </c>
      <c r="C872" s="13">
        <f t="shared" si="2"/>
        <v>11366</v>
      </c>
      <c r="D872" s="12">
        <f t="shared" si="3"/>
        <v>-1</v>
      </c>
      <c r="E872" s="3"/>
      <c r="F872" s="6"/>
      <c r="G872" s="6"/>
      <c r="H872" s="6"/>
      <c r="I872" s="18">
        <f t="shared" si="4"/>
        <v>-1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>
        <v>3786.0</v>
      </c>
      <c r="B873" s="12">
        <f t="shared" si="1"/>
        <v>1</v>
      </c>
      <c r="C873" s="13">
        <f t="shared" si="2"/>
        <v>11355</v>
      </c>
      <c r="D873" s="12">
        <f t="shared" si="3"/>
        <v>-1</v>
      </c>
      <c r="E873" s="3"/>
      <c r="F873" s="6"/>
      <c r="G873" s="6"/>
      <c r="H873" s="6"/>
      <c r="I873" s="18">
        <f t="shared" si="4"/>
        <v>-1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>
        <v>3787.0</v>
      </c>
      <c r="B874" s="12">
        <f t="shared" si="1"/>
        <v>1</v>
      </c>
      <c r="C874" s="13">
        <f t="shared" si="2"/>
        <v>11358</v>
      </c>
      <c r="D874" s="12">
        <f t="shared" si="3"/>
        <v>-1</v>
      </c>
      <c r="E874" s="3"/>
      <c r="F874" s="6"/>
      <c r="G874" s="6"/>
      <c r="H874" s="6"/>
      <c r="I874" s="18">
        <f t="shared" si="4"/>
        <v>1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>
        <v>3790.0</v>
      </c>
      <c r="B875" s="12">
        <f t="shared" si="1"/>
        <v>1</v>
      </c>
      <c r="C875" s="13">
        <f t="shared" si="2"/>
        <v>11363</v>
      </c>
      <c r="D875" s="12">
        <f t="shared" si="3"/>
        <v>1</v>
      </c>
      <c r="E875" s="3"/>
      <c r="F875" s="6"/>
      <c r="G875" s="6"/>
      <c r="H875" s="6"/>
      <c r="I875" s="18">
        <f t="shared" si="4"/>
        <v>1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>
        <v>3792.0</v>
      </c>
      <c r="B876" s="12">
        <f t="shared" si="1"/>
        <v>1</v>
      </c>
      <c r="C876" s="13">
        <f t="shared" si="2"/>
        <v>11369</v>
      </c>
      <c r="D876" s="12">
        <f t="shared" si="3"/>
        <v>1</v>
      </c>
      <c r="E876" s="3"/>
      <c r="F876" s="6"/>
      <c r="G876" s="6"/>
      <c r="H876" s="6"/>
      <c r="I876" s="18">
        <f t="shared" si="4"/>
        <v>1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>
        <v>3784.0</v>
      </c>
      <c r="B877" s="12">
        <f t="shared" si="1"/>
        <v>-1</v>
      </c>
      <c r="C877" s="13">
        <f t="shared" si="2"/>
        <v>11366</v>
      </c>
      <c r="D877" s="12">
        <f t="shared" si="3"/>
        <v>1</v>
      </c>
      <c r="E877" s="3"/>
      <c r="F877" s="6"/>
      <c r="G877" s="6"/>
      <c r="H877" s="6"/>
      <c r="I877" s="18">
        <f t="shared" si="4"/>
        <v>-1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>
        <v>3789.0</v>
      </c>
      <c r="B878" s="12">
        <f t="shared" si="1"/>
        <v>1</v>
      </c>
      <c r="C878" s="13">
        <f t="shared" si="2"/>
        <v>11365</v>
      </c>
      <c r="D878" s="12">
        <f t="shared" si="3"/>
        <v>-1</v>
      </c>
      <c r="E878" s="3"/>
      <c r="F878" s="6"/>
      <c r="G878" s="6"/>
      <c r="H878" s="6"/>
      <c r="I878" s="18">
        <f t="shared" si="4"/>
        <v>-1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>
        <v>3792.0</v>
      </c>
      <c r="B879" s="12">
        <f t="shared" si="1"/>
        <v>1</v>
      </c>
      <c r="C879" s="13">
        <f t="shared" si="2"/>
        <v>11365</v>
      </c>
      <c r="D879" s="12">
        <f t="shared" si="3"/>
        <v>-1</v>
      </c>
      <c r="E879" s="3"/>
      <c r="F879" s="6"/>
      <c r="G879" s="6"/>
      <c r="H879" s="6"/>
      <c r="I879" s="18">
        <f t="shared" si="4"/>
        <v>0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>
        <v>3795.0</v>
      </c>
      <c r="B880" s="12">
        <f t="shared" si="1"/>
        <v>1</v>
      </c>
      <c r="C880" s="13">
        <f t="shared" si="2"/>
        <v>11376</v>
      </c>
      <c r="D880" s="12">
        <f t="shared" si="3"/>
        <v>0</v>
      </c>
      <c r="E880" s="3"/>
      <c r="F880" s="6"/>
      <c r="G880" s="6"/>
      <c r="H880" s="6"/>
      <c r="I880" s="18">
        <f t="shared" si="4"/>
        <v>1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>
        <v>3789.0</v>
      </c>
      <c r="B881" s="12">
        <f t="shared" si="1"/>
        <v>-1</v>
      </c>
      <c r="C881" s="13">
        <f t="shared" si="2"/>
        <v>11376</v>
      </c>
      <c r="D881" s="12">
        <f t="shared" si="3"/>
        <v>1</v>
      </c>
      <c r="E881" s="3"/>
      <c r="F881" s="6"/>
      <c r="G881" s="6"/>
      <c r="H881" s="6"/>
      <c r="I881" s="18">
        <f t="shared" si="4"/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>
        <v>3790.0</v>
      </c>
      <c r="B882" s="12">
        <f t="shared" si="1"/>
        <v>1</v>
      </c>
      <c r="C882" s="13">
        <f t="shared" si="2"/>
        <v>11374</v>
      </c>
      <c r="D882" s="12">
        <f t="shared" si="3"/>
        <v>0</v>
      </c>
      <c r="E882" s="3"/>
      <c r="F882" s="6"/>
      <c r="G882" s="6"/>
      <c r="H882" s="6"/>
      <c r="I882" s="18">
        <f t="shared" si="4"/>
        <v>-1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>
        <v>3797.0</v>
      </c>
      <c r="B883" s="12">
        <f t="shared" si="1"/>
        <v>1</v>
      </c>
      <c r="C883" s="13">
        <f t="shared" si="2"/>
        <v>11376</v>
      </c>
      <c r="D883" s="12">
        <f t="shared" si="3"/>
        <v>-1</v>
      </c>
      <c r="E883" s="3"/>
      <c r="F883" s="6"/>
      <c r="G883" s="6"/>
      <c r="H883" s="6"/>
      <c r="I883" s="18">
        <f t="shared" si="4"/>
        <v>1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>
        <v>3783.0</v>
      </c>
      <c r="B884" s="12">
        <f t="shared" si="1"/>
        <v>-1</v>
      </c>
      <c r="C884" s="13">
        <f t="shared" si="2"/>
        <v>11370</v>
      </c>
      <c r="D884" s="12">
        <f t="shared" si="3"/>
        <v>1</v>
      </c>
      <c r="E884" s="3"/>
      <c r="F884" s="6"/>
      <c r="G884" s="6"/>
      <c r="H884" s="6"/>
      <c r="I884" s="18">
        <f t="shared" si="4"/>
        <v>-1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>
        <v>3795.0</v>
      </c>
      <c r="B885" s="12">
        <f t="shared" si="1"/>
        <v>1</v>
      </c>
      <c r="C885" s="13">
        <f t="shared" si="2"/>
        <v>11375</v>
      </c>
      <c r="D885" s="12">
        <f t="shared" si="3"/>
        <v>-1</v>
      </c>
      <c r="E885" s="3"/>
      <c r="F885" s="6"/>
      <c r="G885" s="6"/>
      <c r="H885" s="6"/>
      <c r="I885" s="18">
        <f t="shared" si="4"/>
        <v>1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>
        <v>3792.0</v>
      </c>
      <c r="B886" s="12">
        <f t="shared" si="1"/>
        <v>-1</v>
      </c>
      <c r="C886" s="13">
        <f t="shared" si="2"/>
        <v>11370</v>
      </c>
      <c r="D886" s="12">
        <f t="shared" si="3"/>
        <v>1</v>
      </c>
      <c r="E886" s="3"/>
      <c r="F886" s="6"/>
      <c r="G886" s="6"/>
      <c r="H886" s="6"/>
      <c r="I886" s="18">
        <f t="shared" si="4"/>
        <v>-1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>
        <v>3801.0</v>
      </c>
      <c r="B887" s="12">
        <f t="shared" si="1"/>
        <v>1</v>
      </c>
      <c r="C887" s="13">
        <f t="shared" si="2"/>
        <v>11388</v>
      </c>
      <c r="D887" s="12">
        <f t="shared" si="3"/>
        <v>-1</v>
      </c>
      <c r="E887" s="3"/>
      <c r="F887" s="6"/>
      <c r="G887" s="6"/>
      <c r="H887" s="6"/>
      <c r="I887" s="18">
        <f t="shared" si="4"/>
        <v>1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>
        <v>3804.0</v>
      </c>
      <c r="B888" s="12">
        <f t="shared" si="1"/>
        <v>1</v>
      </c>
      <c r="C888" s="13">
        <f t="shared" si="2"/>
        <v>11397</v>
      </c>
      <c r="D888" s="12">
        <f t="shared" si="3"/>
        <v>1</v>
      </c>
      <c r="E888" s="3"/>
      <c r="F888" s="6"/>
      <c r="G888" s="6"/>
      <c r="H888" s="6"/>
      <c r="I888" s="18">
        <f t="shared" si="4"/>
        <v>1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>
        <v>3806.0</v>
      </c>
      <c r="B889" s="12">
        <f t="shared" si="1"/>
        <v>1</v>
      </c>
      <c r="C889" s="13">
        <f t="shared" si="2"/>
        <v>11411</v>
      </c>
      <c r="D889" s="12">
        <f t="shared" si="3"/>
        <v>1</v>
      </c>
      <c r="E889" s="3"/>
      <c r="F889" s="6"/>
      <c r="G889" s="6"/>
      <c r="H889" s="6"/>
      <c r="I889" s="18">
        <f t="shared" si="4"/>
        <v>1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>
        <v>3810.0</v>
      </c>
      <c r="B890" s="12">
        <f t="shared" si="1"/>
        <v>1</v>
      </c>
      <c r="C890" s="13">
        <f t="shared" si="2"/>
        <v>11420</v>
      </c>
      <c r="D890" s="12">
        <f t="shared" si="3"/>
        <v>1</v>
      </c>
      <c r="E890" s="3"/>
      <c r="F890" s="6"/>
      <c r="G890" s="6"/>
      <c r="H890" s="6"/>
      <c r="I890" s="18">
        <f t="shared" si="4"/>
        <v>1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>
        <v>3808.0</v>
      </c>
      <c r="B891" s="12">
        <f t="shared" si="1"/>
        <v>-1</v>
      </c>
      <c r="C891" s="13">
        <f t="shared" si="2"/>
        <v>11424</v>
      </c>
      <c r="D891" s="12">
        <f t="shared" si="3"/>
        <v>1</v>
      </c>
      <c r="E891" s="3"/>
      <c r="F891" s="6"/>
      <c r="G891" s="6"/>
      <c r="H891" s="6"/>
      <c r="I891" s="18">
        <f t="shared" si="4"/>
        <v>1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>
        <v>3813.0</v>
      </c>
      <c r="B892" s="12">
        <f t="shared" si="1"/>
        <v>1</v>
      </c>
      <c r="C892" s="13">
        <f t="shared" si="2"/>
        <v>11431</v>
      </c>
      <c r="D892" s="12">
        <f t="shared" si="3"/>
        <v>1</v>
      </c>
      <c r="E892" s="3"/>
      <c r="F892" s="6"/>
      <c r="G892" s="6"/>
      <c r="H892" s="6"/>
      <c r="I892" s="18">
        <f t="shared" si="4"/>
        <v>1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>
        <v>3793.0</v>
      </c>
      <c r="B893" s="12">
        <f t="shared" si="1"/>
        <v>-1</v>
      </c>
      <c r="C893" s="13">
        <f t="shared" si="2"/>
        <v>11414</v>
      </c>
      <c r="D893" s="12">
        <f t="shared" si="3"/>
        <v>1</v>
      </c>
      <c r="E893" s="3"/>
      <c r="F893" s="6"/>
      <c r="G893" s="6"/>
      <c r="H893" s="6"/>
      <c r="I893" s="18">
        <f t="shared" si="4"/>
        <v>-1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>
        <v>3797.0</v>
      </c>
      <c r="B894" s="12">
        <f t="shared" si="1"/>
        <v>1</v>
      </c>
      <c r="C894" s="13">
        <f t="shared" si="2"/>
        <v>11403</v>
      </c>
      <c r="D894" s="12">
        <f t="shared" si="3"/>
        <v>-1</v>
      </c>
      <c r="E894" s="3"/>
      <c r="F894" s="6"/>
      <c r="G894" s="6"/>
      <c r="H894" s="6"/>
      <c r="I894" s="18">
        <f t="shared" si="4"/>
        <v>-1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>
        <v>3802.0</v>
      </c>
      <c r="B895" s="12">
        <f t="shared" si="1"/>
        <v>1</v>
      </c>
      <c r="C895" s="13">
        <f t="shared" si="2"/>
        <v>11392</v>
      </c>
      <c r="D895" s="12">
        <f t="shared" si="3"/>
        <v>-1</v>
      </c>
      <c r="E895" s="3"/>
      <c r="F895" s="6"/>
      <c r="G895" s="6"/>
      <c r="H895" s="6"/>
      <c r="I895" s="18">
        <f t="shared" si="4"/>
        <v>-1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>
        <v>3810.0</v>
      </c>
      <c r="B896" s="12">
        <f t="shared" si="1"/>
        <v>1</v>
      </c>
      <c r="C896" s="13">
        <f t="shared" si="2"/>
        <v>11409</v>
      </c>
      <c r="D896" s="12">
        <f t="shared" si="3"/>
        <v>-1</v>
      </c>
      <c r="E896" s="3"/>
      <c r="F896" s="6"/>
      <c r="G896" s="6"/>
      <c r="H896" s="6"/>
      <c r="I896" s="18">
        <f t="shared" si="4"/>
        <v>1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>
        <v>3822.0</v>
      </c>
      <c r="B897" s="12">
        <f t="shared" si="1"/>
        <v>1</v>
      </c>
      <c r="C897" s="13">
        <f t="shared" si="2"/>
        <v>11434</v>
      </c>
      <c r="D897" s="12">
        <f t="shared" si="3"/>
        <v>1</v>
      </c>
      <c r="E897" s="3"/>
      <c r="F897" s="6"/>
      <c r="G897" s="6"/>
      <c r="H897" s="6"/>
      <c r="I897" s="18">
        <f t="shared" si="4"/>
        <v>1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>
        <v>3825.0</v>
      </c>
      <c r="B898" s="12">
        <f t="shared" si="1"/>
        <v>1</v>
      </c>
      <c r="C898" s="13">
        <f t="shared" si="2"/>
        <v>11457</v>
      </c>
      <c r="D898" s="12">
        <f t="shared" si="3"/>
        <v>1</v>
      </c>
      <c r="E898" s="3"/>
      <c r="F898" s="6"/>
      <c r="G898" s="6"/>
      <c r="H898" s="6"/>
      <c r="I898" s="18">
        <f t="shared" si="4"/>
        <v>1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>
        <v>3830.0</v>
      </c>
      <c r="B899" s="12">
        <f t="shared" si="1"/>
        <v>1</v>
      </c>
      <c r="C899" s="13">
        <f t="shared" si="2"/>
        <v>11477</v>
      </c>
      <c r="D899" s="12">
        <f t="shared" si="3"/>
        <v>1</v>
      </c>
      <c r="E899" s="3"/>
      <c r="F899" s="6"/>
      <c r="G899" s="6"/>
      <c r="H899" s="6"/>
      <c r="I899" s="18">
        <f t="shared" si="4"/>
        <v>1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>
        <v>3839.0</v>
      </c>
      <c r="B900" s="12">
        <f t="shared" si="1"/>
        <v>1</v>
      </c>
      <c r="C900" s="13">
        <f t="shared" si="2"/>
        <v>11494</v>
      </c>
      <c r="D900" s="12">
        <f t="shared" si="3"/>
        <v>1</v>
      </c>
      <c r="E900" s="3"/>
      <c r="F900" s="6"/>
      <c r="G900" s="6"/>
      <c r="H900" s="6"/>
      <c r="I900" s="18">
        <f t="shared" si="4"/>
        <v>1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>
        <v>3838.0</v>
      </c>
      <c r="B901" s="12">
        <f t="shared" si="1"/>
        <v>-1</v>
      </c>
      <c r="C901" s="13">
        <f t="shared" si="2"/>
        <v>11507</v>
      </c>
      <c r="D901" s="12">
        <f t="shared" si="3"/>
        <v>1</v>
      </c>
      <c r="E901" s="3"/>
      <c r="F901" s="6"/>
      <c r="G901" s="6"/>
      <c r="H901" s="6"/>
      <c r="I901" s="18">
        <f t="shared" si="4"/>
        <v>1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>
        <v>3837.0</v>
      </c>
      <c r="B902" s="12">
        <f t="shared" si="1"/>
        <v>-1</v>
      </c>
      <c r="C902" s="13">
        <f t="shared" si="2"/>
        <v>11514</v>
      </c>
      <c r="D902" s="12">
        <f t="shared" si="3"/>
        <v>1</v>
      </c>
      <c r="E902" s="3"/>
      <c r="F902" s="6"/>
      <c r="G902" s="6"/>
      <c r="H902" s="6"/>
      <c r="I902" s="18">
        <f t="shared" si="4"/>
        <v>1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>
        <v>3838.0</v>
      </c>
      <c r="B903" s="12">
        <f t="shared" si="1"/>
        <v>1</v>
      </c>
      <c r="C903" s="13">
        <f t="shared" si="2"/>
        <v>11513</v>
      </c>
      <c r="D903" s="12">
        <f t="shared" si="3"/>
        <v>1</v>
      </c>
      <c r="E903" s="3"/>
      <c r="F903" s="6"/>
      <c r="G903" s="6"/>
      <c r="H903" s="6"/>
      <c r="I903" s="18">
        <f t="shared" si="4"/>
        <v>-1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>
        <v>3839.0</v>
      </c>
      <c r="B904" s="12">
        <f t="shared" si="1"/>
        <v>1</v>
      </c>
      <c r="C904" s="13">
        <f t="shared" si="2"/>
        <v>11514</v>
      </c>
      <c r="D904" s="12">
        <f t="shared" si="3"/>
        <v>-1</v>
      </c>
      <c r="E904" s="3"/>
      <c r="F904" s="6"/>
      <c r="G904" s="6"/>
      <c r="H904" s="6"/>
      <c r="I904" s="18">
        <f t="shared" si="4"/>
        <v>1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>
        <v>3840.0</v>
      </c>
      <c r="B905" s="12">
        <f t="shared" si="1"/>
        <v>1</v>
      </c>
      <c r="C905" s="13">
        <f t="shared" si="2"/>
        <v>11517</v>
      </c>
      <c r="D905" s="12">
        <f t="shared" si="3"/>
        <v>1</v>
      </c>
      <c r="E905" s="3"/>
      <c r="F905" s="6"/>
      <c r="G905" s="6"/>
      <c r="H905" s="6"/>
      <c r="I905" s="18">
        <f t="shared" si="4"/>
        <v>1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>
        <v>3841.0</v>
      </c>
      <c r="B906" s="12">
        <f t="shared" si="1"/>
        <v>1</v>
      </c>
      <c r="C906" s="13">
        <f t="shared" si="2"/>
        <v>11520</v>
      </c>
      <c r="D906" s="12">
        <f t="shared" si="3"/>
        <v>1</v>
      </c>
      <c r="E906" s="3"/>
      <c r="F906" s="6"/>
      <c r="G906" s="6"/>
      <c r="H906" s="6"/>
      <c r="I906" s="18">
        <f t="shared" si="4"/>
        <v>1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>
        <v>3842.0</v>
      </c>
      <c r="B907" s="12">
        <f t="shared" si="1"/>
        <v>1</v>
      </c>
      <c r="C907" s="13">
        <f t="shared" si="2"/>
        <v>11523</v>
      </c>
      <c r="D907" s="12">
        <f t="shared" si="3"/>
        <v>1</v>
      </c>
      <c r="E907" s="3"/>
      <c r="F907" s="6"/>
      <c r="G907" s="6"/>
      <c r="H907" s="6"/>
      <c r="I907" s="18">
        <f t="shared" si="4"/>
        <v>1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>
        <v>3862.0</v>
      </c>
      <c r="B908" s="12">
        <f t="shared" si="1"/>
        <v>1</v>
      </c>
      <c r="C908" s="13">
        <f t="shared" si="2"/>
        <v>11545</v>
      </c>
      <c r="D908" s="12">
        <f t="shared" si="3"/>
        <v>1</v>
      </c>
      <c r="E908" s="3"/>
      <c r="F908" s="6"/>
      <c r="G908" s="6"/>
      <c r="H908" s="6"/>
      <c r="I908" s="18">
        <f t="shared" si="4"/>
        <v>1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>
        <v>3870.0</v>
      </c>
      <c r="B909" s="12">
        <f t="shared" si="1"/>
        <v>1</v>
      </c>
      <c r="C909" s="13">
        <f t="shared" si="2"/>
        <v>11574</v>
      </c>
      <c r="D909" s="12">
        <f t="shared" si="3"/>
        <v>1</v>
      </c>
      <c r="E909" s="3"/>
      <c r="F909" s="6"/>
      <c r="G909" s="6"/>
      <c r="H909" s="6"/>
      <c r="I909" s="18">
        <f t="shared" si="4"/>
        <v>1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>
        <v>3871.0</v>
      </c>
      <c r="B910" s="12">
        <f t="shared" si="1"/>
        <v>1</v>
      </c>
      <c r="C910" s="13">
        <f t="shared" si="2"/>
        <v>11603</v>
      </c>
      <c r="D910" s="12">
        <f t="shared" si="3"/>
        <v>1</v>
      </c>
      <c r="E910" s="3"/>
      <c r="F910" s="6"/>
      <c r="G910" s="6"/>
      <c r="H910" s="6"/>
      <c r="I910" s="18">
        <f t="shared" si="4"/>
        <v>1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>
        <v>3886.0</v>
      </c>
      <c r="B911" s="12">
        <f t="shared" si="1"/>
        <v>1</v>
      </c>
      <c r="C911" s="13">
        <f t="shared" si="2"/>
        <v>11627</v>
      </c>
      <c r="D911" s="12">
        <f t="shared" si="3"/>
        <v>1</v>
      </c>
      <c r="E911" s="3"/>
      <c r="F911" s="6"/>
      <c r="G911" s="6"/>
      <c r="H911" s="6"/>
      <c r="I911" s="18">
        <f t="shared" si="4"/>
        <v>1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>
        <v>3887.0</v>
      </c>
      <c r="B912" s="12">
        <f t="shared" si="1"/>
        <v>1</v>
      </c>
      <c r="C912" s="13">
        <f t="shared" si="2"/>
        <v>11644</v>
      </c>
      <c r="D912" s="12">
        <f t="shared" si="3"/>
        <v>1</v>
      </c>
      <c r="E912" s="3"/>
      <c r="F912" s="6"/>
      <c r="G912" s="6"/>
      <c r="H912" s="6"/>
      <c r="I912" s="18">
        <f t="shared" si="4"/>
        <v>1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>
        <v>3890.0</v>
      </c>
      <c r="B913" s="12">
        <f t="shared" si="1"/>
        <v>1</v>
      </c>
      <c r="C913" s="13">
        <f t="shared" si="2"/>
        <v>11663</v>
      </c>
      <c r="D913" s="12">
        <f t="shared" si="3"/>
        <v>1</v>
      </c>
      <c r="E913" s="3"/>
      <c r="F913" s="6"/>
      <c r="G913" s="6"/>
      <c r="H913" s="6"/>
      <c r="I913" s="18">
        <f t="shared" si="4"/>
        <v>1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>
        <v>3882.0</v>
      </c>
      <c r="B914" s="12">
        <f t="shared" si="1"/>
        <v>-1</v>
      </c>
      <c r="C914" s="13">
        <f t="shared" si="2"/>
        <v>11659</v>
      </c>
      <c r="D914" s="12">
        <f t="shared" si="3"/>
        <v>1</v>
      </c>
      <c r="E914" s="3"/>
      <c r="F914" s="6"/>
      <c r="G914" s="6"/>
      <c r="H914" s="6"/>
      <c r="I914" s="18">
        <f t="shared" si="4"/>
        <v>-1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>
        <v>3890.0</v>
      </c>
      <c r="B915" s="12">
        <f t="shared" si="1"/>
        <v>1</v>
      </c>
      <c r="C915" s="13">
        <f t="shared" si="2"/>
        <v>11662</v>
      </c>
      <c r="D915" s="12">
        <f t="shared" si="3"/>
        <v>-1</v>
      </c>
      <c r="E915" s="3"/>
      <c r="F915" s="6"/>
      <c r="G915" s="6"/>
      <c r="H915" s="6"/>
      <c r="I915" s="18">
        <f t="shared" si="4"/>
        <v>1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>
        <v>3884.0</v>
      </c>
      <c r="B916" s="12">
        <f t="shared" si="1"/>
        <v>-1</v>
      </c>
      <c r="C916" s="13">
        <f t="shared" si="2"/>
        <v>11656</v>
      </c>
      <c r="D916" s="12">
        <f t="shared" si="3"/>
        <v>1</v>
      </c>
      <c r="E916" s="3"/>
      <c r="F916" s="6"/>
      <c r="G916" s="6"/>
      <c r="H916" s="6"/>
      <c r="I916" s="18">
        <f t="shared" si="4"/>
        <v>-1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>
        <v>3885.0</v>
      </c>
      <c r="B917" s="12">
        <f t="shared" si="1"/>
        <v>1</v>
      </c>
      <c r="C917" s="13">
        <f t="shared" si="2"/>
        <v>11659</v>
      </c>
      <c r="D917" s="12">
        <f t="shared" si="3"/>
        <v>-1</v>
      </c>
      <c r="E917" s="3"/>
      <c r="F917" s="6"/>
      <c r="G917" s="6"/>
      <c r="H917" s="6"/>
      <c r="I917" s="18">
        <f t="shared" si="4"/>
        <v>1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>
        <v>3907.0</v>
      </c>
      <c r="B918" s="12">
        <f t="shared" si="1"/>
        <v>1</v>
      </c>
      <c r="C918" s="13">
        <f t="shared" si="2"/>
        <v>11676</v>
      </c>
      <c r="D918" s="12">
        <f t="shared" si="3"/>
        <v>1</v>
      </c>
      <c r="E918" s="3"/>
      <c r="F918" s="6"/>
      <c r="G918" s="6"/>
      <c r="H918" s="6"/>
      <c r="I918" s="18">
        <f t="shared" si="4"/>
        <v>1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>
        <v>3914.0</v>
      </c>
      <c r="B919" s="12">
        <f t="shared" si="1"/>
        <v>1</v>
      </c>
      <c r="C919" s="13">
        <f t="shared" si="2"/>
        <v>11706</v>
      </c>
      <c r="D919" s="12">
        <f t="shared" si="3"/>
        <v>1</v>
      </c>
      <c r="E919" s="3"/>
      <c r="F919" s="6"/>
      <c r="G919" s="6"/>
      <c r="H919" s="6"/>
      <c r="I919" s="18">
        <f t="shared" si="4"/>
        <v>1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>
        <v>3926.0</v>
      </c>
      <c r="B920" s="12">
        <f t="shared" si="1"/>
        <v>1</v>
      </c>
      <c r="C920" s="13">
        <f t="shared" si="2"/>
        <v>11747</v>
      </c>
      <c r="D920" s="12">
        <f t="shared" si="3"/>
        <v>1</v>
      </c>
      <c r="E920" s="3"/>
      <c r="F920" s="6"/>
      <c r="G920" s="6"/>
      <c r="H920" s="6"/>
      <c r="I920" s="18">
        <f t="shared" si="4"/>
        <v>1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>
        <v>3934.0</v>
      </c>
      <c r="B921" s="12">
        <f t="shared" si="1"/>
        <v>1</v>
      </c>
      <c r="C921" s="13">
        <f t="shared" si="2"/>
        <v>11774</v>
      </c>
      <c r="D921" s="12">
        <f t="shared" si="3"/>
        <v>1</v>
      </c>
      <c r="E921" s="3"/>
      <c r="F921" s="6"/>
      <c r="G921" s="6"/>
      <c r="H921" s="6"/>
      <c r="I921" s="18">
        <f t="shared" si="4"/>
        <v>1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>
        <v>3935.0</v>
      </c>
      <c r="B922" s="12">
        <f t="shared" si="1"/>
        <v>1</v>
      </c>
      <c r="C922" s="13">
        <f t="shared" si="2"/>
        <v>11795</v>
      </c>
      <c r="D922" s="12">
        <f t="shared" si="3"/>
        <v>1</v>
      </c>
      <c r="E922" s="3"/>
      <c r="F922" s="6"/>
      <c r="G922" s="6"/>
      <c r="H922" s="6"/>
      <c r="I922" s="18">
        <f t="shared" si="4"/>
        <v>1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>
        <v>3944.0</v>
      </c>
      <c r="B923" s="12">
        <f t="shared" si="1"/>
        <v>1</v>
      </c>
      <c r="C923" s="13">
        <f t="shared" si="2"/>
        <v>11813</v>
      </c>
      <c r="D923" s="12">
        <f t="shared" si="3"/>
        <v>1</v>
      </c>
      <c r="E923" s="3"/>
      <c r="F923" s="6"/>
      <c r="G923" s="6"/>
      <c r="H923" s="6"/>
      <c r="I923" s="18">
        <f t="shared" si="4"/>
        <v>1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>
        <v>3954.0</v>
      </c>
      <c r="B924" s="12">
        <f t="shared" si="1"/>
        <v>1</v>
      </c>
      <c r="C924" s="13">
        <f t="shared" si="2"/>
        <v>11833</v>
      </c>
      <c r="D924" s="12">
        <f t="shared" si="3"/>
        <v>1</v>
      </c>
      <c r="E924" s="3"/>
      <c r="F924" s="6"/>
      <c r="G924" s="6"/>
      <c r="H924" s="6"/>
      <c r="I924" s="18">
        <f t="shared" si="4"/>
        <v>1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>
        <v>3946.0</v>
      </c>
      <c r="B925" s="12">
        <f t="shared" si="1"/>
        <v>-1</v>
      </c>
      <c r="C925" s="13">
        <f t="shared" si="2"/>
        <v>11844</v>
      </c>
      <c r="D925" s="12">
        <f t="shared" si="3"/>
        <v>1</v>
      </c>
      <c r="E925" s="3"/>
      <c r="F925" s="6"/>
      <c r="G925" s="6"/>
      <c r="H925" s="6"/>
      <c r="I925" s="18">
        <f t="shared" si="4"/>
        <v>1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>
        <v>3951.0</v>
      </c>
      <c r="B926" s="12">
        <f t="shared" si="1"/>
        <v>1</v>
      </c>
      <c r="C926" s="13">
        <f t="shared" si="2"/>
        <v>11851</v>
      </c>
      <c r="D926" s="12">
        <f t="shared" si="3"/>
        <v>1</v>
      </c>
      <c r="E926" s="3"/>
      <c r="F926" s="6"/>
      <c r="G926" s="6"/>
      <c r="H926" s="6"/>
      <c r="I926" s="18">
        <f t="shared" si="4"/>
        <v>1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>
        <v>3954.0</v>
      </c>
      <c r="B927" s="12">
        <f t="shared" si="1"/>
        <v>1</v>
      </c>
      <c r="C927" s="13">
        <f t="shared" si="2"/>
        <v>11851</v>
      </c>
      <c r="D927" s="12">
        <f t="shared" si="3"/>
        <v>1</v>
      </c>
      <c r="E927" s="3"/>
      <c r="F927" s="6"/>
      <c r="G927" s="6"/>
      <c r="H927" s="6"/>
      <c r="I927" s="18">
        <f t="shared" si="4"/>
        <v>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>
        <v>3957.0</v>
      </c>
      <c r="B928" s="12">
        <f t="shared" si="1"/>
        <v>1</v>
      </c>
      <c r="C928" s="13">
        <f t="shared" si="2"/>
        <v>11862</v>
      </c>
      <c r="D928" s="12">
        <f t="shared" si="3"/>
        <v>0</v>
      </c>
      <c r="E928" s="3"/>
      <c r="F928" s="6"/>
      <c r="G928" s="6"/>
      <c r="H928" s="6"/>
      <c r="I928" s="18">
        <f t="shared" si="4"/>
        <v>1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>
        <v>3958.0</v>
      </c>
      <c r="B929" s="12">
        <f t="shared" si="1"/>
        <v>1</v>
      </c>
      <c r="C929" s="13">
        <f t="shared" si="2"/>
        <v>11869</v>
      </c>
      <c r="D929" s="12">
        <f t="shared" si="3"/>
        <v>1</v>
      </c>
      <c r="E929" s="3"/>
      <c r="F929" s="6"/>
      <c r="G929" s="6"/>
      <c r="H929" s="6"/>
      <c r="I929" s="18">
        <f t="shared" si="4"/>
        <v>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>
        <v>3970.0</v>
      </c>
      <c r="B930" s="12">
        <f t="shared" si="1"/>
        <v>1</v>
      </c>
      <c r="C930" s="13">
        <f t="shared" si="2"/>
        <v>11885</v>
      </c>
      <c r="D930" s="12">
        <f t="shared" si="3"/>
        <v>1</v>
      </c>
      <c r="E930" s="3"/>
      <c r="F930" s="6"/>
      <c r="G930" s="6"/>
      <c r="H930" s="6"/>
      <c r="I930" s="18">
        <f t="shared" si="4"/>
        <v>1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>
        <v>3981.0</v>
      </c>
      <c r="B931" s="12">
        <f t="shared" si="1"/>
        <v>1</v>
      </c>
      <c r="C931" s="13">
        <f t="shared" si="2"/>
        <v>11909</v>
      </c>
      <c r="D931" s="12">
        <f t="shared" si="3"/>
        <v>1</v>
      </c>
      <c r="E931" s="3"/>
      <c r="F931" s="6"/>
      <c r="G931" s="6"/>
      <c r="H931" s="6"/>
      <c r="I931" s="18">
        <f t="shared" si="4"/>
        <v>1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>
        <v>3988.0</v>
      </c>
      <c r="B932" s="12">
        <f t="shared" si="1"/>
        <v>1</v>
      </c>
      <c r="C932" s="13">
        <f t="shared" si="2"/>
        <v>11939</v>
      </c>
      <c r="D932" s="12">
        <f t="shared" si="3"/>
        <v>1</v>
      </c>
      <c r="E932" s="3"/>
      <c r="F932" s="6"/>
      <c r="G932" s="6"/>
      <c r="H932" s="6"/>
      <c r="I932" s="18">
        <f t="shared" si="4"/>
        <v>1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>
        <v>3985.0</v>
      </c>
      <c r="B933" s="12">
        <f t="shared" si="1"/>
        <v>-1</v>
      </c>
      <c r="C933" s="13">
        <f t="shared" si="2"/>
        <v>11954</v>
      </c>
      <c r="D933" s="12">
        <f t="shared" si="3"/>
        <v>1</v>
      </c>
      <c r="E933" s="3"/>
      <c r="F933" s="6"/>
      <c r="G933" s="6"/>
      <c r="H933" s="6"/>
      <c r="I933" s="18">
        <f t="shared" si="4"/>
        <v>1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>
        <v>3988.0</v>
      </c>
      <c r="B934" s="12">
        <f t="shared" si="1"/>
        <v>1</v>
      </c>
      <c r="C934" s="13">
        <f t="shared" si="2"/>
        <v>11961</v>
      </c>
      <c r="D934" s="12">
        <f t="shared" si="3"/>
        <v>1</v>
      </c>
      <c r="E934" s="3"/>
      <c r="F934" s="6"/>
      <c r="G934" s="6"/>
      <c r="H934" s="6"/>
      <c r="I934" s="18">
        <f t="shared" si="4"/>
        <v>1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>
        <v>3989.0</v>
      </c>
      <c r="B935" s="12">
        <f t="shared" si="1"/>
        <v>1</v>
      </c>
      <c r="C935" s="13">
        <f t="shared" si="2"/>
        <v>11962</v>
      </c>
      <c r="D935" s="12">
        <f t="shared" si="3"/>
        <v>1</v>
      </c>
      <c r="E935" s="3"/>
      <c r="F935" s="6"/>
      <c r="G935" s="6"/>
      <c r="H935" s="6"/>
      <c r="I935" s="18">
        <f t="shared" si="4"/>
        <v>1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>
        <v>3982.0</v>
      </c>
      <c r="B936" s="12">
        <f t="shared" si="1"/>
        <v>-1</v>
      </c>
      <c r="C936" s="13">
        <f t="shared" si="2"/>
        <v>11959</v>
      </c>
      <c r="D936" s="12">
        <f t="shared" si="3"/>
        <v>1</v>
      </c>
      <c r="E936" s="3"/>
      <c r="F936" s="6"/>
      <c r="G936" s="6"/>
      <c r="H936" s="6"/>
      <c r="I936" s="18">
        <f t="shared" si="4"/>
        <v>-1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>
        <v>3978.0</v>
      </c>
      <c r="B937" s="12">
        <f t="shared" si="1"/>
        <v>-1</v>
      </c>
      <c r="C937" s="13">
        <f t="shared" si="2"/>
        <v>11949</v>
      </c>
      <c r="D937" s="12">
        <f t="shared" si="3"/>
        <v>-1</v>
      </c>
      <c r="E937" s="3"/>
      <c r="F937" s="6"/>
      <c r="G937" s="6"/>
      <c r="H937" s="6"/>
      <c r="I937" s="18">
        <f t="shared" si="4"/>
        <v>-1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>
        <v>3979.0</v>
      </c>
      <c r="B938" s="12">
        <f t="shared" si="1"/>
        <v>1</v>
      </c>
      <c r="C938" s="13">
        <f t="shared" si="2"/>
        <v>11939</v>
      </c>
      <c r="D938" s="12">
        <f t="shared" si="3"/>
        <v>-1</v>
      </c>
      <c r="E938" s="3"/>
      <c r="F938" s="6"/>
      <c r="G938" s="6"/>
      <c r="H938" s="6"/>
      <c r="I938" s="18">
        <f t="shared" si="4"/>
        <v>-1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>
        <v>3980.0</v>
      </c>
      <c r="B939" s="12">
        <f t="shared" si="1"/>
        <v>1</v>
      </c>
      <c r="C939" s="13">
        <f t="shared" si="2"/>
        <v>11937</v>
      </c>
      <c r="D939" s="12">
        <f t="shared" si="3"/>
        <v>-1</v>
      </c>
      <c r="E939" s="3"/>
      <c r="F939" s="6"/>
      <c r="G939" s="6"/>
      <c r="H939" s="6"/>
      <c r="I939" s="18">
        <f t="shared" si="4"/>
        <v>-1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>
        <v>3981.0</v>
      </c>
      <c r="B940" s="12">
        <f t="shared" si="1"/>
        <v>1</v>
      </c>
      <c r="C940" s="13">
        <f t="shared" si="2"/>
        <v>11940</v>
      </c>
      <c r="D940" s="12">
        <f t="shared" si="3"/>
        <v>-1</v>
      </c>
      <c r="E940" s="3"/>
      <c r="F940" s="6"/>
      <c r="G940" s="6"/>
      <c r="H940" s="6"/>
      <c r="I940" s="18">
        <f t="shared" si="4"/>
        <v>1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>
        <v>4001.0</v>
      </c>
      <c r="B941" s="12">
        <f t="shared" si="1"/>
        <v>1</v>
      </c>
      <c r="C941" s="13">
        <f t="shared" si="2"/>
        <v>11962</v>
      </c>
      <c r="D941" s="12">
        <f t="shared" si="3"/>
        <v>1</v>
      </c>
      <c r="E941" s="3"/>
      <c r="F941" s="6"/>
      <c r="G941" s="6"/>
      <c r="H941" s="6"/>
      <c r="I941" s="18">
        <f t="shared" si="4"/>
        <v>1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>
        <v>4002.0</v>
      </c>
      <c r="B942" s="12">
        <f t="shared" si="1"/>
        <v>1</v>
      </c>
      <c r="C942" s="13">
        <f t="shared" si="2"/>
        <v>11984</v>
      </c>
      <c r="D942" s="12">
        <f t="shared" si="3"/>
        <v>1</v>
      </c>
      <c r="E942" s="3"/>
      <c r="F942" s="6"/>
      <c r="G942" s="6"/>
      <c r="H942" s="6"/>
      <c r="I942" s="18">
        <f t="shared" si="4"/>
        <v>1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>
        <v>4011.0</v>
      </c>
      <c r="B943" s="12">
        <f t="shared" si="1"/>
        <v>1</v>
      </c>
      <c r="C943" s="13">
        <f t="shared" si="2"/>
        <v>12014</v>
      </c>
      <c r="D943" s="12">
        <f t="shared" si="3"/>
        <v>1</v>
      </c>
      <c r="E943" s="3"/>
      <c r="F943" s="6"/>
      <c r="G943" s="6"/>
      <c r="H943" s="6"/>
      <c r="I943" s="18">
        <f t="shared" si="4"/>
        <v>1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>
        <v>4016.0</v>
      </c>
      <c r="B944" s="12">
        <f t="shared" si="1"/>
        <v>1</v>
      </c>
      <c r="C944" s="13">
        <f t="shared" si="2"/>
        <v>12029</v>
      </c>
      <c r="D944" s="12">
        <f t="shared" si="3"/>
        <v>1</v>
      </c>
      <c r="E944" s="3"/>
      <c r="F944" s="6"/>
      <c r="G944" s="6"/>
      <c r="H944" s="6"/>
      <c r="I944" s="18">
        <f t="shared" si="4"/>
        <v>1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>
        <v>4021.0</v>
      </c>
      <c r="B945" s="12">
        <f t="shared" si="1"/>
        <v>1</v>
      </c>
      <c r="C945" s="13">
        <f t="shared" si="2"/>
        <v>12048</v>
      </c>
      <c r="D945" s="12">
        <f t="shared" si="3"/>
        <v>1</v>
      </c>
      <c r="E945" s="3"/>
      <c r="F945" s="6"/>
      <c r="G945" s="6"/>
      <c r="H945" s="6"/>
      <c r="I945" s="18">
        <f t="shared" si="4"/>
        <v>1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>
        <v>4026.0</v>
      </c>
      <c r="B946" s="12">
        <f t="shared" si="1"/>
        <v>1</v>
      </c>
      <c r="C946" s="13">
        <f t="shared" si="2"/>
        <v>12063</v>
      </c>
      <c r="D946" s="12">
        <f t="shared" si="3"/>
        <v>1</v>
      </c>
      <c r="E946" s="3"/>
      <c r="F946" s="6"/>
      <c r="G946" s="6"/>
      <c r="H946" s="6"/>
      <c r="I946" s="18">
        <f t="shared" si="4"/>
        <v>1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>
        <v>4024.0</v>
      </c>
      <c r="B947" s="12">
        <f t="shared" si="1"/>
        <v>-1</v>
      </c>
      <c r="C947" s="13">
        <f t="shared" si="2"/>
        <v>12071</v>
      </c>
      <c r="D947" s="12">
        <f t="shared" si="3"/>
        <v>1</v>
      </c>
      <c r="E947" s="3"/>
      <c r="F947" s="6"/>
      <c r="G947" s="6"/>
      <c r="H947" s="6"/>
      <c r="I947" s="18">
        <f t="shared" si="4"/>
        <v>1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>
        <v>4027.0</v>
      </c>
      <c r="B948" s="12">
        <f t="shared" si="1"/>
        <v>1</v>
      </c>
      <c r="C948" s="13">
        <f t="shared" si="2"/>
        <v>12077</v>
      </c>
      <c r="D948" s="12">
        <f t="shared" si="3"/>
        <v>1</v>
      </c>
      <c r="E948" s="3"/>
      <c r="F948" s="6"/>
      <c r="G948" s="6"/>
      <c r="H948" s="6"/>
      <c r="I948" s="18">
        <f t="shared" si="4"/>
        <v>1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>
        <v>4043.0</v>
      </c>
      <c r="B949" s="12">
        <f t="shared" si="1"/>
        <v>1</v>
      </c>
      <c r="C949" s="13">
        <f t="shared" si="2"/>
        <v>12094</v>
      </c>
      <c r="D949" s="12">
        <f t="shared" si="3"/>
        <v>1</v>
      </c>
      <c r="E949" s="3"/>
      <c r="F949" s="6"/>
      <c r="G949" s="6"/>
      <c r="H949" s="6"/>
      <c r="I949" s="18">
        <f t="shared" si="4"/>
        <v>1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>
        <v>4044.0</v>
      </c>
      <c r="B950" s="12">
        <f t="shared" si="1"/>
        <v>1</v>
      </c>
      <c r="C950" s="13">
        <f t="shared" si="2"/>
        <v>12114</v>
      </c>
      <c r="D950" s="12">
        <f t="shared" si="3"/>
        <v>1</v>
      </c>
      <c r="E950" s="3"/>
      <c r="F950" s="6"/>
      <c r="G950" s="6"/>
      <c r="H950" s="6"/>
      <c r="I950" s="18">
        <f t="shared" si="4"/>
        <v>1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>
        <v>4062.0</v>
      </c>
      <c r="B951" s="12">
        <f t="shared" si="1"/>
        <v>1</v>
      </c>
      <c r="C951" s="13">
        <f t="shared" si="2"/>
        <v>12149</v>
      </c>
      <c r="D951" s="12">
        <f t="shared" si="3"/>
        <v>1</v>
      </c>
      <c r="E951" s="3"/>
      <c r="F951" s="6"/>
      <c r="G951" s="6"/>
      <c r="H951" s="6"/>
      <c r="I951" s="18">
        <f t="shared" si="4"/>
        <v>1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>
        <v>4066.0</v>
      </c>
      <c r="B952" s="12">
        <f t="shared" si="1"/>
        <v>1</v>
      </c>
      <c r="C952" s="13">
        <f t="shared" si="2"/>
        <v>12172</v>
      </c>
      <c r="D952" s="12">
        <f t="shared" si="3"/>
        <v>1</v>
      </c>
      <c r="E952" s="3"/>
      <c r="F952" s="6"/>
      <c r="G952" s="6"/>
      <c r="H952" s="6"/>
      <c r="I952" s="18">
        <f t="shared" si="4"/>
        <v>1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>
        <v>4069.0</v>
      </c>
      <c r="B953" s="12">
        <f t="shared" si="1"/>
        <v>1</v>
      </c>
      <c r="C953" s="13">
        <f t="shared" si="2"/>
        <v>12197</v>
      </c>
      <c r="D953" s="12">
        <f t="shared" si="3"/>
        <v>1</v>
      </c>
      <c r="E953" s="3"/>
      <c r="F953" s="6"/>
      <c r="G953" s="6"/>
      <c r="H953" s="6"/>
      <c r="I953" s="18">
        <f t="shared" si="4"/>
        <v>1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>
        <v>4067.0</v>
      </c>
      <c r="B954" s="12">
        <f t="shared" si="1"/>
        <v>-1</v>
      </c>
      <c r="C954" s="13">
        <f t="shared" si="2"/>
        <v>12202</v>
      </c>
      <c r="D954" s="12">
        <f t="shared" si="3"/>
        <v>1</v>
      </c>
      <c r="E954" s="3"/>
      <c r="F954" s="6"/>
      <c r="G954" s="6"/>
      <c r="H954" s="6"/>
      <c r="I954" s="18">
        <f t="shared" si="4"/>
        <v>1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>
        <v>4087.0</v>
      </c>
      <c r="B955" s="12">
        <f t="shared" si="1"/>
        <v>1</v>
      </c>
      <c r="C955" s="13">
        <f t="shared" si="2"/>
        <v>12223</v>
      </c>
      <c r="D955" s="12">
        <f t="shared" si="3"/>
        <v>1</v>
      </c>
      <c r="E955" s="3"/>
      <c r="F955" s="6"/>
      <c r="G955" s="6"/>
      <c r="H955" s="6"/>
      <c r="I955" s="18">
        <f t="shared" si="4"/>
        <v>1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>
        <v>4099.0</v>
      </c>
      <c r="B956" s="12">
        <f t="shared" si="1"/>
        <v>1</v>
      </c>
      <c r="C956" s="13">
        <f t="shared" si="2"/>
        <v>12253</v>
      </c>
      <c r="D956" s="12">
        <f t="shared" si="3"/>
        <v>1</v>
      </c>
      <c r="E956" s="3"/>
      <c r="F956" s="6"/>
      <c r="G956" s="6"/>
      <c r="H956" s="6"/>
      <c r="I956" s="18">
        <f t="shared" si="4"/>
        <v>1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>
        <v>4097.0</v>
      </c>
      <c r="B957" s="12">
        <f t="shared" si="1"/>
        <v>-1</v>
      </c>
      <c r="C957" s="13">
        <f t="shared" si="2"/>
        <v>12283</v>
      </c>
      <c r="D957" s="12">
        <f t="shared" si="3"/>
        <v>1</v>
      </c>
      <c r="E957" s="3"/>
      <c r="F957" s="6"/>
      <c r="G957" s="6"/>
      <c r="H957" s="6"/>
      <c r="I957" s="18">
        <f t="shared" si="4"/>
        <v>1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>
        <v>4091.0</v>
      </c>
      <c r="B958" s="12">
        <f t="shared" si="1"/>
        <v>-1</v>
      </c>
      <c r="C958" s="13">
        <f t="shared" si="2"/>
        <v>12287</v>
      </c>
      <c r="D958" s="12">
        <f t="shared" si="3"/>
        <v>1</v>
      </c>
      <c r="E958" s="3"/>
      <c r="F958" s="6"/>
      <c r="G958" s="6"/>
      <c r="H958" s="6"/>
      <c r="I958" s="18">
        <f t="shared" si="4"/>
        <v>1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>
        <v>4093.0</v>
      </c>
      <c r="B959" s="12">
        <f t="shared" si="1"/>
        <v>1</v>
      </c>
      <c r="C959" s="13">
        <f t="shared" si="2"/>
        <v>12281</v>
      </c>
      <c r="D959" s="12">
        <f t="shared" si="3"/>
        <v>1</v>
      </c>
      <c r="E959" s="3"/>
      <c r="F959" s="6"/>
      <c r="G959" s="6"/>
      <c r="H959" s="6"/>
      <c r="I959" s="18">
        <f t="shared" si="4"/>
        <v>-1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>
        <v>4090.0</v>
      </c>
      <c r="B960" s="12">
        <f t="shared" si="1"/>
        <v>-1</v>
      </c>
      <c r="C960" s="13">
        <f t="shared" si="2"/>
        <v>12274</v>
      </c>
      <c r="D960" s="12">
        <f t="shared" si="3"/>
        <v>-1</v>
      </c>
      <c r="E960" s="3"/>
      <c r="F960" s="6"/>
      <c r="G960" s="6"/>
      <c r="H960" s="6"/>
      <c r="I960" s="18">
        <f t="shared" si="4"/>
        <v>-1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>
        <v>4088.0</v>
      </c>
      <c r="B961" s="12">
        <f t="shared" si="1"/>
        <v>-1</v>
      </c>
      <c r="C961" s="13">
        <f t="shared" si="2"/>
        <v>12271</v>
      </c>
      <c r="D961" s="12">
        <f t="shared" si="3"/>
        <v>-1</v>
      </c>
      <c r="E961" s="3"/>
      <c r="F961" s="6"/>
      <c r="G961" s="6"/>
      <c r="H961" s="6"/>
      <c r="I961" s="18">
        <f t="shared" si="4"/>
        <v>-1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>
        <v>4094.0</v>
      </c>
      <c r="B962" s="12">
        <f t="shared" si="1"/>
        <v>1</v>
      </c>
      <c r="C962" s="13">
        <f t="shared" si="2"/>
        <v>12272</v>
      </c>
      <c r="D962" s="12">
        <f t="shared" si="3"/>
        <v>-1</v>
      </c>
      <c r="E962" s="3"/>
      <c r="F962" s="6"/>
      <c r="G962" s="6"/>
      <c r="H962" s="6"/>
      <c r="I962" s="18">
        <f t="shared" si="4"/>
        <v>1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>
        <v>4100.0</v>
      </c>
      <c r="B963" s="12">
        <f t="shared" si="1"/>
        <v>1</v>
      </c>
      <c r="C963" s="13">
        <f t="shared" si="2"/>
        <v>12282</v>
      </c>
      <c r="D963" s="12">
        <f t="shared" si="3"/>
        <v>1</v>
      </c>
      <c r="E963" s="3"/>
      <c r="F963" s="6"/>
      <c r="G963" s="6"/>
      <c r="H963" s="6"/>
      <c r="I963" s="18">
        <f t="shared" si="4"/>
        <v>1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>
        <v>4108.0</v>
      </c>
      <c r="B964" s="12">
        <f t="shared" si="1"/>
        <v>1</v>
      </c>
      <c r="C964" s="13">
        <f t="shared" si="2"/>
        <v>12302</v>
      </c>
      <c r="D964" s="12">
        <f t="shared" si="3"/>
        <v>1</v>
      </c>
      <c r="E964" s="3"/>
      <c r="F964" s="6"/>
      <c r="G964" s="6"/>
      <c r="H964" s="6"/>
      <c r="I964" s="18">
        <f t="shared" si="4"/>
        <v>1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>
        <v>4109.0</v>
      </c>
      <c r="B965" s="12">
        <f t="shared" si="1"/>
        <v>1</v>
      </c>
      <c r="C965" s="13">
        <f t="shared" si="2"/>
        <v>12317</v>
      </c>
      <c r="D965" s="12">
        <f t="shared" si="3"/>
        <v>1</v>
      </c>
      <c r="E965" s="3"/>
      <c r="F965" s="6"/>
      <c r="G965" s="6"/>
      <c r="H965" s="6"/>
      <c r="I965" s="18">
        <f t="shared" si="4"/>
        <v>1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>
        <v>4105.0</v>
      </c>
      <c r="B966" s="12">
        <f t="shared" si="1"/>
        <v>-1</v>
      </c>
      <c r="C966" s="13">
        <f t="shared" si="2"/>
        <v>12322</v>
      </c>
      <c r="D966" s="12">
        <f t="shared" si="3"/>
        <v>1</v>
      </c>
      <c r="E966" s="3"/>
      <c r="F966" s="6"/>
      <c r="G966" s="6"/>
      <c r="H966" s="6"/>
      <c r="I966" s="18">
        <f t="shared" si="4"/>
        <v>1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>
        <v>4121.0</v>
      </c>
      <c r="B967" s="12">
        <f t="shared" si="1"/>
        <v>1</v>
      </c>
      <c r="C967" s="13">
        <f t="shared" si="2"/>
        <v>12335</v>
      </c>
      <c r="D967" s="12">
        <f t="shared" si="3"/>
        <v>1</v>
      </c>
      <c r="E967" s="3"/>
      <c r="F967" s="6"/>
      <c r="G967" s="6"/>
      <c r="H967" s="6"/>
      <c r="I967" s="18">
        <f t="shared" si="4"/>
        <v>1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>
        <v>4138.0</v>
      </c>
      <c r="B968" s="12">
        <f t="shared" si="1"/>
        <v>1</v>
      </c>
      <c r="C968" s="13">
        <f t="shared" si="2"/>
        <v>12364</v>
      </c>
      <c r="D968" s="12">
        <f t="shared" si="3"/>
        <v>1</v>
      </c>
      <c r="E968" s="3"/>
      <c r="F968" s="6"/>
      <c r="G968" s="6"/>
      <c r="H968" s="6"/>
      <c r="I968" s="18">
        <f t="shared" si="4"/>
        <v>1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>
        <v>4141.0</v>
      </c>
      <c r="B969" s="12">
        <f t="shared" si="1"/>
        <v>1</v>
      </c>
      <c r="C969" s="13">
        <f t="shared" si="2"/>
        <v>12400</v>
      </c>
      <c r="D969" s="12">
        <f t="shared" si="3"/>
        <v>1</v>
      </c>
      <c r="E969" s="3"/>
      <c r="F969" s="6"/>
      <c r="G969" s="6"/>
      <c r="H969" s="6"/>
      <c r="I969" s="18">
        <f t="shared" si="4"/>
        <v>1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>
        <v>4144.0</v>
      </c>
      <c r="B970" s="12">
        <f t="shared" si="1"/>
        <v>1</v>
      </c>
      <c r="C970" s="13">
        <f t="shared" si="2"/>
        <v>12423</v>
      </c>
      <c r="D970" s="12">
        <f t="shared" si="3"/>
        <v>1</v>
      </c>
      <c r="E970" s="3"/>
      <c r="F970" s="6"/>
      <c r="G970" s="6"/>
      <c r="H970" s="6"/>
      <c r="I970" s="18">
        <f t="shared" si="4"/>
        <v>1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>
        <v>4145.0</v>
      </c>
      <c r="B971" s="12">
        <f t="shared" si="1"/>
        <v>1</v>
      </c>
      <c r="C971" s="13">
        <f t="shared" si="2"/>
        <v>12430</v>
      </c>
      <c r="D971" s="12">
        <f t="shared" si="3"/>
        <v>1</v>
      </c>
      <c r="E971" s="3"/>
      <c r="F971" s="6"/>
      <c r="G971" s="6"/>
      <c r="H971" s="6"/>
      <c r="I971" s="18">
        <f t="shared" si="4"/>
        <v>1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>
        <v>4154.0</v>
      </c>
      <c r="B972" s="12">
        <f t="shared" si="1"/>
        <v>1</v>
      </c>
      <c r="C972" s="13">
        <f t="shared" si="2"/>
        <v>12443</v>
      </c>
      <c r="D972" s="12">
        <f t="shared" si="3"/>
        <v>1</v>
      </c>
      <c r="E972" s="3"/>
      <c r="F972" s="6"/>
      <c r="G972" s="6"/>
      <c r="H972" s="6"/>
      <c r="I972" s="18">
        <f t="shared" si="4"/>
        <v>1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>
        <v>4153.0</v>
      </c>
      <c r="B973" s="12">
        <f t="shared" si="1"/>
        <v>-1</v>
      </c>
      <c r="C973" s="13">
        <f t="shared" si="2"/>
        <v>12452</v>
      </c>
      <c r="D973" s="12">
        <f t="shared" si="3"/>
        <v>1</v>
      </c>
      <c r="E973" s="3"/>
      <c r="F973" s="6"/>
      <c r="G973" s="6"/>
      <c r="H973" s="6"/>
      <c r="I973" s="18">
        <f t="shared" si="4"/>
        <v>1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>
        <v>4156.0</v>
      </c>
      <c r="B974" s="12">
        <f t="shared" si="1"/>
        <v>1</v>
      </c>
      <c r="C974" s="13">
        <f t="shared" si="2"/>
        <v>12463</v>
      </c>
      <c r="D974" s="12">
        <f t="shared" si="3"/>
        <v>1</v>
      </c>
      <c r="E974" s="3"/>
      <c r="F974" s="6"/>
      <c r="G974" s="6"/>
      <c r="H974" s="6"/>
      <c r="I974" s="18">
        <f t="shared" si="4"/>
        <v>1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>
        <v>4157.0</v>
      </c>
      <c r="B975" s="12">
        <f t="shared" si="1"/>
        <v>1</v>
      </c>
      <c r="C975" s="13">
        <f t="shared" si="2"/>
        <v>12466</v>
      </c>
      <c r="D975" s="12">
        <f t="shared" si="3"/>
        <v>1</v>
      </c>
      <c r="E975" s="3"/>
      <c r="F975" s="6"/>
      <c r="G975" s="6"/>
      <c r="H975" s="6"/>
      <c r="I975" s="18">
        <f t="shared" si="4"/>
        <v>1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>
        <v>4153.0</v>
      </c>
      <c r="B976" s="12">
        <f t="shared" si="1"/>
        <v>-1</v>
      </c>
      <c r="C976" s="13">
        <f t="shared" si="2"/>
        <v>12466</v>
      </c>
      <c r="D976" s="12">
        <f t="shared" si="3"/>
        <v>1</v>
      </c>
      <c r="E976" s="3"/>
      <c r="F976" s="6"/>
      <c r="G976" s="6"/>
      <c r="H976" s="6"/>
      <c r="I976" s="18">
        <f t="shared" si="4"/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>
        <v>4151.0</v>
      </c>
      <c r="B977" s="12">
        <f t="shared" si="1"/>
        <v>-1</v>
      </c>
      <c r="C977" s="13">
        <f t="shared" si="2"/>
        <v>12461</v>
      </c>
      <c r="D977" s="12">
        <f t="shared" si="3"/>
        <v>0</v>
      </c>
      <c r="E977" s="3"/>
      <c r="F977" s="6"/>
      <c r="G977" s="6"/>
      <c r="H977" s="6"/>
      <c r="I977" s="18">
        <f t="shared" si="4"/>
        <v>-1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>
        <v>4157.0</v>
      </c>
      <c r="B978" s="12">
        <f t="shared" si="1"/>
        <v>1</v>
      </c>
      <c r="C978" s="13">
        <f t="shared" si="2"/>
        <v>12461</v>
      </c>
      <c r="D978" s="12">
        <f t="shared" si="3"/>
        <v>-1</v>
      </c>
      <c r="E978" s="3"/>
      <c r="F978" s="6"/>
      <c r="G978" s="6"/>
      <c r="H978" s="6"/>
      <c r="I978" s="18">
        <f t="shared" si="4"/>
        <v>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>
        <v>4161.0</v>
      </c>
      <c r="B979" s="12">
        <f t="shared" si="1"/>
        <v>1</v>
      </c>
      <c r="C979" s="13">
        <f t="shared" si="2"/>
        <v>12469</v>
      </c>
      <c r="D979" s="12">
        <f t="shared" si="3"/>
        <v>0</v>
      </c>
      <c r="E979" s="3"/>
      <c r="F979" s="6"/>
      <c r="G979" s="6"/>
      <c r="H979" s="6"/>
      <c r="I979" s="18">
        <f t="shared" si="4"/>
        <v>1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>
        <v>4162.0</v>
      </c>
      <c r="B980" s="12">
        <f t="shared" si="1"/>
        <v>1</v>
      </c>
      <c r="C980" s="13">
        <f t="shared" si="2"/>
        <v>12480</v>
      </c>
      <c r="D980" s="12">
        <f t="shared" si="3"/>
        <v>1</v>
      </c>
      <c r="E980" s="3"/>
      <c r="F980" s="6"/>
      <c r="G980" s="6"/>
      <c r="H980" s="6"/>
      <c r="I980" s="18">
        <f t="shared" si="4"/>
        <v>1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>
        <v>4163.0</v>
      </c>
      <c r="B981" s="12">
        <f t="shared" si="1"/>
        <v>1</v>
      </c>
      <c r="C981" s="13">
        <f t="shared" si="2"/>
        <v>12486</v>
      </c>
      <c r="D981" s="12">
        <f t="shared" si="3"/>
        <v>1</v>
      </c>
      <c r="E981" s="3"/>
      <c r="F981" s="6"/>
      <c r="G981" s="6"/>
      <c r="H981" s="6"/>
      <c r="I981" s="18">
        <f t="shared" si="4"/>
        <v>1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>
        <v>4165.0</v>
      </c>
      <c r="B982" s="12">
        <f t="shared" si="1"/>
        <v>1</v>
      </c>
      <c r="C982" s="13">
        <f t="shared" si="2"/>
        <v>12490</v>
      </c>
      <c r="D982" s="12">
        <f t="shared" si="3"/>
        <v>1</v>
      </c>
      <c r="E982" s="3"/>
      <c r="F982" s="6"/>
      <c r="G982" s="6"/>
      <c r="H982" s="6"/>
      <c r="I982" s="18">
        <f t="shared" si="4"/>
        <v>1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>
        <v>4162.0</v>
      </c>
      <c r="B983" s="12">
        <f t="shared" si="1"/>
        <v>-1</v>
      </c>
      <c r="C983" s="13">
        <f t="shared" si="2"/>
        <v>12490</v>
      </c>
      <c r="D983" s="12">
        <f t="shared" si="3"/>
        <v>1</v>
      </c>
      <c r="E983" s="3"/>
      <c r="F983" s="6"/>
      <c r="G983" s="6"/>
      <c r="H983" s="6"/>
      <c r="I983" s="18">
        <f t="shared" si="4"/>
        <v>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>
        <v>4171.0</v>
      </c>
      <c r="B984" s="12">
        <f t="shared" si="1"/>
        <v>1</v>
      </c>
      <c r="C984" s="13">
        <f t="shared" si="2"/>
        <v>12498</v>
      </c>
      <c r="D984" s="12">
        <f t="shared" si="3"/>
        <v>0</v>
      </c>
      <c r="E984" s="3"/>
      <c r="F984" s="6"/>
      <c r="G984" s="6"/>
      <c r="H984" s="6"/>
      <c r="I984" s="18">
        <f t="shared" si="4"/>
        <v>1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>
        <v>4170.0</v>
      </c>
      <c r="B985" s="12">
        <f t="shared" si="1"/>
        <v>-1</v>
      </c>
      <c r="C985" s="13">
        <f t="shared" si="2"/>
        <v>12503</v>
      </c>
      <c r="D985" s="12">
        <f t="shared" si="3"/>
        <v>1</v>
      </c>
      <c r="E985" s="3"/>
      <c r="F985" s="6"/>
      <c r="G985" s="6"/>
      <c r="H985" s="6"/>
      <c r="I985" s="18">
        <f t="shared" si="4"/>
        <v>1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>
        <v>4177.0</v>
      </c>
      <c r="B986" s="12">
        <f t="shared" si="1"/>
        <v>1</v>
      </c>
      <c r="C986" s="13">
        <f t="shared" si="2"/>
        <v>12518</v>
      </c>
      <c r="D986" s="12">
        <f t="shared" si="3"/>
        <v>1</v>
      </c>
      <c r="E986" s="3"/>
      <c r="F986" s="6"/>
      <c r="G986" s="6"/>
      <c r="H986" s="6"/>
      <c r="I986" s="18">
        <f t="shared" si="4"/>
        <v>1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>
        <v>4192.0</v>
      </c>
      <c r="B987" s="12">
        <f t="shared" si="1"/>
        <v>1</v>
      </c>
      <c r="C987" s="13">
        <f t="shared" si="2"/>
        <v>12539</v>
      </c>
      <c r="D987" s="12">
        <f t="shared" si="3"/>
        <v>1</v>
      </c>
      <c r="E987" s="3"/>
      <c r="F987" s="6"/>
      <c r="G987" s="6"/>
      <c r="H987" s="6"/>
      <c r="I987" s="18">
        <f t="shared" si="4"/>
        <v>1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>
        <v>4202.0</v>
      </c>
      <c r="B988" s="12">
        <f t="shared" si="1"/>
        <v>1</v>
      </c>
      <c r="C988" s="13">
        <f t="shared" si="2"/>
        <v>12571</v>
      </c>
      <c r="D988" s="12">
        <f t="shared" si="3"/>
        <v>1</v>
      </c>
      <c r="E988" s="3"/>
      <c r="F988" s="6"/>
      <c r="G988" s="6"/>
      <c r="H988" s="6"/>
      <c r="I988" s="18">
        <f t="shared" si="4"/>
        <v>1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>
        <v>4203.0</v>
      </c>
      <c r="B989" s="12">
        <f t="shared" si="1"/>
        <v>1</v>
      </c>
      <c r="C989" s="13">
        <f t="shared" si="2"/>
        <v>12597</v>
      </c>
      <c r="D989" s="12">
        <f t="shared" si="3"/>
        <v>1</v>
      </c>
      <c r="E989" s="3"/>
      <c r="F989" s="6"/>
      <c r="G989" s="6"/>
      <c r="H989" s="6"/>
      <c r="I989" s="18">
        <f t="shared" si="4"/>
        <v>1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>
        <v>4204.0</v>
      </c>
      <c r="B990" s="12">
        <f t="shared" si="1"/>
        <v>1</v>
      </c>
      <c r="C990" s="13">
        <f t="shared" si="2"/>
        <v>12609</v>
      </c>
      <c r="D990" s="12">
        <f t="shared" si="3"/>
        <v>1</v>
      </c>
      <c r="E990" s="3"/>
      <c r="F990" s="6"/>
      <c r="G990" s="6"/>
      <c r="H990" s="6"/>
      <c r="I990" s="18">
        <f t="shared" si="4"/>
        <v>1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>
        <v>4213.0</v>
      </c>
      <c r="B991" s="12">
        <f t="shared" si="1"/>
        <v>1</v>
      </c>
      <c r="C991" s="13">
        <f t="shared" si="2"/>
        <v>12620</v>
      </c>
      <c r="D991" s="12">
        <f t="shared" si="3"/>
        <v>1</v>
      </c>
      <c r="E991" s="3"/>
      <c r="F991" s="6"/>
      <c r="G991" s="6"/>
      <c r="H991" s="6"/>
      <c r="I991" s="18">
        <f t="shared" si="4"/>
        <v>1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>
        <v>4217.0</v>
      </c>
      <c r="B992" s="12">
        <f t="shared" si="1"/>
        <v>1</v>
      </c>
      <c r="C992" s="13">
        <f t="shared" si="2"/>
        <v>12634</v>
      </c>
      <c r="D992" s="12">
        <f t="shared" si="3"/>
        <v>1</v>
      </c>
      <c r="E992" s="3"/>
      <c r="F992" s="6"/>
      <c r="G992" s="6"/>
      <c r="H992" s="6"/>
      <c r="I992" s="18">
        <f t="shared" si="4"/>
        <v>1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>
        <v>4218.0</v>
      </c>
      <c r="B993" s="12">
        <f t="shared" si="1"/>
        <v>1</v>
      </c>
      <c r="C993" s="13">
        <f t="shared" si="2"/>
        <v>12648</v>
      </c>
      <c r="D993" s="12">
        <f t="shared" si="3"/>
        <v>1</v>
      </c>
      <c r="E993" s="3"/>
      <c r="F993" s="6"/>
      <c r="G993" s="6"/>
      <c r="H993" s="6"/>
      <c r="I993" s="18">
        <f t="shared" si="4"/>
        <v>1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>
        <v>4220.0</v>
      </c>
      <c r="B994" s="12">
        <f t="shared" si="1"/>
        <v>1</v>
      </c>
      <c r="C994" s="13">
        <f t="shared" si="2"/>
        <v>12655</v>
      </c>
      <c r="D994" s="12">
        <f t="shared" si="3"/>
        <v>1</v>
      </c>
      <c r="E994" s="3"/>
      <c r="F994" s="6"/>
      <c r="G994" s="6"/>
      <c r="H994" s="6"/>
      <c r="I994" s="18">
        <f t="shared" si="4"/>
        <v>1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>
        <v>4221.0</v>
      </c>
      <c r="B995" s="12">
        <f t="shared" si="1"/>
        <v>1</v>
      </c>
      <c r="C995" s="13">
        <f t="shared" si="2"/>
        <v>12659</v>
      </c>
      <c r="D995" s="12">
        <f t="shared" si="3"/>
        <v>1</v>
      </c>
      <c r="E995" s="3"/>
      <c r="F995" s="6"/>
      <c r="G995" s="6"/>
      <c r="H995" s="6"/>
      <c r="I995" s="18">
        <f t="shared" si="4"/>
        <v>1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>
        <v>4222.0</v>
      </c>
      <c r="B996" s="12">
        <f t="shared" si="1"/>
        <v>1</v>
      </c>
      <c r="C996" s="13">
        <f t="shared" si="2"/>
        <v>12663</v>
      </c>
      <c r="D996" s="12">
        <f t="shared" si="3"/>
        <v>1</v>
      </c>
      <c r="E996" s="3"/>
      <c r="F996" s="6"/>
      <c r="G996" s="6"/>
      <c r="H996" s="6"/>
      <c r="I996" s="18">
        <f t="shared" si="4"/>
        <v>1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>
        <v>4228.0</v>
      </c>
      <c r="B997" s="12">
        <f t="shared" si="1"/>
        <v>1</v>
      </c>
      <c r="C997" s="13">
        <f t="shared" si="2"/>
        <v>12671</v>
      </c>
      <c r="D997" s="12">
        <f t="shared" si="3"/>
        <v>1</v>
      </c>
      <c r="E997" s="3"/>
      <c r="F997" s="6"/>
      <c r="G997" s="6"/>
      <c r="H997" s="6"/>
      <c r="I997" s="18">
        <f t="shared" si="4"/>
        <v>1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>
        <v>4258.0</v>
      </c>
      <c r="B998" s="12">
        <f t="shared" si="1"/>
        <v>1</v>
      </c>
      <c r="C998" s="13">
        <f t="shared" si="2"/>
        <v>12708</v>
      </c>
      <c r="D998" s="12">
        <f t="shared" si="3"/>
        <v>1</v>
      </c>
      <c r="E998" s="3"/>
      <c r="F998" s="6"/>
      <c r="G998" s="6"/>
      <c r="H998" s="6"/>
      <c r="I998" s="18">
        <f t="shared" si="4"/>
        <v>1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>
        <v>4259.0</v>
      </c>
      <c r="B999" s="12">
        <f t="shared" si="1"/>
        <v>1</v>
      </c>
      <c r="C999" s="13">
        <f t="shared" si="2"/>
        <v>12745</v>
      </c>
      <c r="D999" s="12">
        <f t="shared" si="3"/>
        <v>1</v>
      </c>
      <c r="E999" s="3"/>
      <c r="F999" s="6"/>
      <c r="G999" s="6"/>
      <c r="H999" s="6"/>
      <c r="I999" s="18">
        <f t="shared" si="4"/>
        <v>1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>
        <v>4261.0</v>
      </c>
      <c r="B1000" s="12">
        <f t="shared" si="1"/>
        <v>1</v>
      </c>
      <c r="C1000" s="13">
        <f t="shared" si="2"/>
        <v>12778</v>
      </c>
      <c r="D1000" s="12">
        <f t="shared" si="3"/>
        <v>1</v>
      </c>
      <c r="E1000" s="3"/>
      <c r="F1000" s="6"/>
      <c r="G1000" s="6"/>
      <c r="H1000" s="6"/>
      <c r="I1000" s="18">
        <f t="shared" si="4"/>
        <v>1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>
        <v>4262.0</v>
      </c>
      <c r="B1001" s="12">
        <f t="shared" si="1"/>
        <v>1</v>
      </c>
      <c r="C1001" s="13">
        <f t="shared" si="2"/>
        <v>12782</v>
      </c>
      <c r="D1001" s="12">
        <f t="shared" si="3"/>
        <v>1</v>
      </c>
      <c r="E1001" s="3"/>
      <c r="F1001" s="6"/>
      <c r="G1001" s="6"/>
      <c r="H1001" s="6"/>
      <c r="I1001" s="18">
        <f t="shared" si="4"/>
        <v>1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9">
        <v>4263.0</v>
      </c>
      <c r="B1002" s="12">
        <f t="shared" si="1"/>
        <v>1</v>
      </c>
      <c r="C1002" s="13">
        <f t="shared" si="2"/>
        <v>12786</v>
      </c>
      <c r="D1002" s="12">
        <f t="shared" si="3"/>
        <v>1</v>
      </c>
      <c r="E1002" s="3"/>
      <c r="F1002" s="6"/>
      <c r="G1002" s="6"/>
      <c r="H1002" s="6"/>
      <c r="I1002" s="18">
        <f t="shared" si="4"/>
        <v>1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9">
        <v>4267.0</v>
      </c>
      <c r="B1003" s="12">
        <f t="shared" si="1"/>
        <v>1</v>
      </c>
      <c r="C1003" s="13">
        <f t="shared" si="2"/>
        <v>12792</v>
      </c>
      <c r="D1003" s="12">
        <f t="shared" si="3"/>
        <v>1</v>
      </c>
      <c r="E1003" s="3"/>
      <c r="F1003" s="6"/>
      <c r="G1003" s="6"/>
      <c r="H1003" s="6"/>
      <c r="I1003" s="18">
        <f t="shared" si="4"/>
        <v>1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9">
        <v>4269.0</v>
      </c>
      <c r="B1004" s="12">
        <f t="shared" si="1"/>
        <v>1</v>
      </c>
      <c r="C1004" s="13">
        <f t="shared" si="2"/>
        <v>12799</v>
      </c>
      <c r="D1004" s="12">
        <f t="shared" si="3"/>
        <v>1</v>
      </c>
      <c r="E1004" s="3"/>
      <c r="F1004" s="6"/>
      <c r="G1004" s="6"/>
      <c r="H1004" s="6"/>
      <c r="I1004" s="18">
        <f t="shared" si="4"/>
        <v>1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9">
        <v>4277.0</v>
      </c>
      <c r="B1005" s="12">
        <f t="shared" si="1"/>
        <v>1</v>
      </c>
      <c r="C1005" s="13">
        <f t="shared" si="2"/>
        <v>12813</v>
      </c>
      <c r="D1005" s="12">
        <f t="shared" si="3"/>
        <v>1</v>
      </c>
      <c r="E1005" s="3"/>
      <c r="F1005" s="6"/>
      <c r="G1005" s="6"/>
      <c r="H1005" s="6"/>
      <c r="I1005" s="18">
        <f t="shared" si="4"/>
        <v>1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9">
        <v>4279.0</v>
      </c>
      <c r="B1006" s="12">
        <f t="shared" si="1"/>
        <v>1</v>
      </c>
      <c r="C1006" s="13">
        <f t="shared" si="2"/>
        <v>12825</v>
      </c>
      <c r="D1006" s="12">
        <f t="shared" si="3"/>
        <v>1</v>
      </c>
      <c r="E1006" s="3"/>
      <c r="F1006" s="6"/>
      <c r="G1006" s="6"/>
      <c r="H1006" s="6"/>
      <c r="I1006" s="18">
        <f t="shared" si="4"/>
        <v>1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9">
        <v>4278.0</v>
      </c>
      <c r="B1007" s="12">
        <f t="shared" si="1"/>
        <v>-1</v>
      </c>
      <c r="C1007" s="13">
        <f t="shared" si="2"/>
        <v>12834</v>
      </c>
      <c r="D1007" s="12">
        <f t="shared" si="3"/>
        <v>1</v>
      </c>
      <c r="E1007" s="3"/>
      <c r="F1007" s="6"/>
      <c r="G1007" s="6"/>
      <c r="H1007" s="6"/>
      <c r="I1007" s="18">
        <f t="shared" si="4"/>
        <v>1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9">
        <v>4256.0</v>
      </c>
      <c r="B1008" s="12">
        <f t="shared" si="1"/>
        <v>-1</v>
      </c>
      <c r="C1008" s="13">
        <f t="shared" si="2"/>
        <v>12813</v>
      </c>
      <c r="D1008" s="12">
        <f t="shared" si="3"/>
        <v>1</v>
      </c>
      <c r="E1008" s="3"/>
      <c r="F1008" s="6"/>
      <c r="G1008" s="6"/>
      <c r="H1008" s="6"/>
      <c r="I1008" s="18">
        <f t="shared" si="4"/>
        <v>-1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9">
        <v>4258.0</v>
      </c>
      <c r="B1009" s="12">
        <f t="shared" si="1"/>
        <v>1</v>
      </c>
      <c r="C1009" s="13">
        <f t="shared" si="2"/>
        <v>12792</v>
      </c>
      <c r="D1009" s="12">
        <f t="shared" si="3"/>
        <v>-1</v>
      </c>
      <c r="E1009" s="3"/>
      <c r="F1009" s="6"/>
      <c r="G1009" s="6"/>
      <c r="H1009" s="6"/>
      <c r="I1009" s="18">
        <f t="shared" si="4"/>
        <v>-1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9">
        <v>4277.0</v>
      </c>
      <c r="B1010" s="12">
        <f t="shared" si="1"/>
        <v>1</v>
      </c>
      <c r="C1010" s="13">
        <f t="shared" si="2"/>
        <v>12791</v>
      </c>
      <c r="D1010" s="12">
        <f t="shared" si="3"/>
        <v>-1</v>
      </c>
      <c r="E1010" s="3"/>
      <c r="F1010" s="6"/>
      <c r="G1010" s="6"/>
      <c r="H1010" s="6"/>
      <c r="I1010" s="18">
        <f t="shared" si="4"/>
        <v>-1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9">
        <v>4301.0</v>
      </c>
      <c r="B1011" s="12">
        <f t="shared" si="1"/>
        <v>1</v>
      </c>
      <c r="C1011" s="13">
        <f t="shared" si="2"/>
        <v>12836</v>
      </c>
      <c r="D1011" s="12">
        <f t="shared" si="3"/>
        <v>-1</v>
      </c>
      <c r="E1011" s="3"/>
      <c r="F1011" s="6"/>
      <c r="G1011" s="6"/>
      <c r="H1011" s="6"/>
      <c r="I1011" s="18">
        <f t="shared" si="4"/>
        <v>1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9">
        <v>4297.0</v>
      </c>
      <c r="B1012" s="12">
        <f t="shared" si="1"/>
        <v>-1</v>
      </c>
      <c r="C1012" s="13">
        <f t="shared" si="2"/>
        <v>12875</v>
      </c>
      <c r="D1012" s="12">
        <f t="shared" si="3"/>
        <v>1</v>
      </c>
      <c r="E1012" s="3"/>
      <c r="F1012" s="6"/>
      <c r="G1012" s="6"/>
      <c r="H1012" s="6"/>
      <c r="I1012" s="18">
        <f t="shared" si="4"/>
        <v>1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9">
        <v>4336.0</v>
      </c>
      <c r="B1013" s="12">
        <f t="shared" si="1"/>
        <v>1</v>
      </c>
      <c r="C1013" s="13">
        <f t="shared" si="2"/>
        <v>12934</v>
      </c>
      <c r="D1013" s="12">
        <f t="shared" si="3"/>
        <v>1</v>
      </c>
      <c r="E1013" s="3"/>
      <c r="F1013" s="6"/>
      <c r="G1013" s="6"/>
      <c r="H1013" s="6"/>
      <c r="I1013" s="18">
        <f t="shared" si="4"/>
        <v>1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9">
        <v>4315.0</v>
      </c>
      <c r="B1014" s="12">
        <f t="shared" si="1"/>
        <v>-1</v>
      </c>
      <c r="C1014" s="13">
        <f t="shared" si="2"/>
        <v>12948</v>
      </c>
      <c r="D1014" s="12">
        <f t="shared" si="3"/>
        <v>1</v>
      </c>
      <c r="E1014" s="3"/>
      <c r="F1014" s="6"/>
      <c r="G1014" s="6"/>
      <c r="H1014" s="6"/>
      <c r="I1014" s="18">
        <f t="shared" si="4"/>
        <v>1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9">
        <v>4301.0</v>
      </c>
      <c r="B1015" s="12">
        <f t="shared" si="1"/>
        <v>-1</v>
      </c>
      <c r="C1015" s="13">
        <f t="shared" si="2"/>
        <v>12952</v>
      </c>
      <c r="D1015" s="12">
        <f t="shared" si="3"/>
        <v>1</v>
      </c>
      <c r="E1015" s="3"/>
      <c r="F1015" s="6"/>
      <c r="G1015" s="6"/>
      <c r="H1015" s="6"/>
      <c r="I1015" s="18">
        <f t="shared" si="4"/>
        <v>1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9">
        <v>4302.0</v>
      </c>
      <c r="B1016" s="12">
        <f t="shared" si="1"/>
        <v>1</v>
      </c>
      <c r="C1016" s="13">
        <f t="shared" si="2"/>
        <v>12918</v>
      </c>
      <c r="D1016" s="12">
        <f t="shared" si="3"/>
        <v>1</v>
      </c>
      <c r="E1016" s="3"/>
      <c r="F1016" s="6"/>
      <c r="G1016" s="6"/>
      <c r="H1016" s="6"/>
      <c r="I1016" s="18">
        <f t="shared" si="4"/>
        <v>-1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9">
        <v>4299.0</v>
      </c>
      <c r="B1017" s="12">
        <f t="shared" si="1"/>
        <v>-1</v>
      </c>
      <c r="C1017" s="13">
        <f t="shared" si="2"/>
        <v>12902</v>
      </c>
      <c r="D1017" s="12">
        <f t="shared" si="3"/>
        <v>-1</v>
      </c>
      <c r="E1017" s="3"/>
      <c r="F1017" s="6"/>
      <c r="G1017" s="6"/>
      <c r="H1017" s="6"/>
      <c r="I1017" s="18">
        <f t="shared" si="4"/>
        <v>-1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9">
        <v>4291.0</v>
      </c>
      <c r="B1018" s="12">
        <f t="shared" si="1"/>
        <v>-1</v>
      </c>
      <c r="C1018" s="13">
        <f t="shared" si="2"/>
        <v>12892</v>
      </c>
      <c r="D1018" s="12">
        <f t="shared" si="3"/>
        <v>-1</v>
      </c>
      <c r="E1018" s="3"/>
      <c r="F1018" s="6"/>
      <c r="G1018" s="6"/>
      <c r="H1018" s="6"/>
      <c r="I1018" s="18">
        <f t="shared" si="4"/>
        <v>-1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9">
        <v>4294.0</v>
      </c>
      <c r="B1019" s="12">
        <f t="shared" si="1"/>
        <v>1</v>
      </c>
      <c r="C1019" s="13">
        <f t="shared" si="2"/>
        <v>12884</v>
      </c>
      <c r="D1019" s="12">
        <f t="shared" si="3"/>
        <v>-1</v>
      </c>
      <c r="E1019" s="3"/>
      <c r="F1019" s="6"/>
      <c r="G1019" s="6"/>
      <c r="H1019" s="6"/>
      <c r="I1019" s="18">
        <f t="shared" si="4"/>
        <v>-1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9">
        <v>4295.0</v>
      </c>
      <c r="B1020" s="12">
        <f t="shared" si="1"/>
        <v>1</v>
      </c>
      <c r="C1020" s="13">
        <f t="shared" si="2"/>
        <v>12880</v>
      </c>
      <c r="D1020" s="12">
        <f t="shared" si="3"/>
        <v>-1</v>
      </c>
      <c r="E1020" s="3"/>
      <c r="F1020" s="6"/>
      <c r="G1020" s="6"/>
      <c r="H1020" s="6"/>
      <c r="I1020" s="18">
        <f t="shared" si="4"/>
        <v>-1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9">
        <v>4297.0</v>
      </c>
      <c r="B1021" s="12">
        <f t="shared" si="1"/>
        <v>1</v>
      </c>
      <c r="C1021" s="13">
        <f t="shared" si="2"/>
        <v>12886</v>
      </c>
      <c r="D1021" s="12">
        <f t="shared" si="3"/>
        <v>-1</v>
      </c>
      <c r="E1021" s="3"/>
      <c r="F1021" s="6"/>
      <c r="G1021" s="6"/>
      <c r="H1021" s="6"/>
      <c r="I1021" s="18">
        <f t="shared" si="4"/>
        <v>1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9">
        <v>4291.0</v>
      </c>
      <c r="B1022" s="12">
        <f t="shared" si="1"/>
        <v>-1</v>
      </c>
      <c r="C1022" s="13">
        <f t="shared" si="2"/>
        <v>12883</v>
      </c>
      <c r="D1022" s="12">
        <f t="shared" si="3"/>
        <v>1</v>
      </c>
      <c r="E1022" s="3"/>
      <c r="F1022" s="6"/>
      <c r="G1022" s="6"/>
      <c r="H1022" s="6"/>
      <c r="I1022" s="18">
        <f t="shared" si="4"/>
        <v>-1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9">
        <v>4292.0</v>
      </c>
      <c r="B1023" s="12">
        <f t="shared" si="1"/>
        <v>1</v>
      </c>
      <c r="C1023" s="13">
        <f t="shared" si="2"/>
        <v>12880</v>
      </c>
      <c r="D1023" s="12">
        <f t="shared" si="3"/>
        <v>-1</v>
      </c>
      <c r="E1023" s="3"/>
      <c r="F1023" s="6"/>
      <c r="G1023" s="6"/>
      <c r="H1023" s="6"/>
      <c r="I1023" s="18">
        <f t="shared" si="4"/>
        <v>-1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9">
        <v>4297.0</v>
      </c>
      <c r="B1024" s="12">
        <f t="shared" si="1"/>
        <v>1</v>
      </c>
      <c r="C1024" s="13">
        <f t="shared" si="2"/>
        <v>12880</v>
      </c>
      <c r="D1024" s="12">
        <f t="shared" si="3"/>
        <v>-1</v>
      </c>
      <c r="E1024" s="3"/>
      <c r="F1024" s="6"/>
      <c r="G1024" s="6"/>
      <c r="H1024" s="6"/>
      <c r="I1024" s="18">
        <f t="shared" si="4"/>
        <v>0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9">
        <v>4303.0</v>
      </c>
      <c r="B1025" s="12">
        <f t="shared" si="1"/>
        <v>1</v>
      </c>
      <c r="C1025" s="13">
        <f t="shared" si="2"/>
        <v>12892</v>
      </c>
      <c r="D1025" s="12">
        <f t="shared" si="3"/>
        <v>0</v>
      </c>
      <c r="E1025" s="3"/>
      <c r="F1025" s="6"/>
      <c r="G1025" s="6"/>
      <c r="H1025" s="6"/>
      <c r="I1025" s="18">
        <f t="shared" si="4"/>
        <v>1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9">
        <v>4313.0</v>
      </c>
      <c r="B1026" s="12">
        <f t="shared" si="1"/>
        <v>1</v>
      </c>
      <c r="C1026" s="13">
        <f t="shared" si="2"/>
        <v>12913</v>
      </c>
      <c r="D1026" s="12">
        <f t="shared" si="3"/>
        <v>1</v>
      </c>
      <c r="E1026" s="3"/>
      <c r="F1026" s="6"/>
      <c r="G1026" s="6"/>
      <c r="H1026" s="6"/>
      <c r="I1026" s="18">
        <f t="shared" si="4"/>
        <v>1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9">
        <v>4319.0</v>
      </c>
      <c r="B1027" s="12">
        <f t="shared" si="1"/>
        <v>1</v>
      </c>
      <c r="C1027" s="13">
        <f t="shared" si="2"/>
        <v>12935</v>
      </c>
      <c r="D1027" s="12">
        <f t="shared" si="3"/>
        <v>1</v>
      </c>
      <c r="E1027" s="3"/>
      <c r="F1027" s="6"/>
      <c r="G1027" s="6"/>
      <c r="H1027" s="6"/>
      <c r="I1027" s="18">
        <f t="shared" si="4"/>
        <v>1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9">
        <v>4327.0</v>
      </c>
      <c r="B1028" s="12">
        <f t="shared" si="1"/>
        <v>1</v>
      </c>
      <c r="C1028" s="13">
        <f t="shared" si="2"/>
        <v>12959</v>
      </c>
      <c r="D1028" s="12">
        <f t="shared" si="3"/>
        <v>1</v>
      </c>
      <c r="E1028" s="3"/>
      <c r="F1028" s="6"/>
      <c r="G1028" s="6"/>
      <c r="H1028" s="6"/>
      <c r="I1028" s="18">
        <f t="shared" si="4"/>
        <v>1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9">
        <v>4312.0</v>
      </c>
      <c r="B1029" s="12">
        <f t="shared" si="1"/>
        <v>-1</v>
      </c>
      <c r="C1029" s="13">
        <f t="shared" si="2"/>
        <v>12958</v>
      </c>
      <c r="D1029" s="12">
        <f t="shared" si="3"/>
        <v>1</v>
      </c>
      <c r="E1029" s="3"/>
      <c r="F1029" s="6"/>
      <c r="G1029" s="6"/>
      <c r="H1029" s="6"/>
      <c r="I1029" s="18">
        <f t="shared" si="4"/>
        <v>-1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9">
        <v>4311.0</v>
      </c>
      <c r="B1030" s="12">
        <f t="shared" si="1"/>
        <v>-1</v>
      </c>
      <c r="C1030" s="13">
        <f t="shared" si="2"/>
        <v>12950</v>
      </c>
      <c r="D1030" s="12">
        <f t="shared" si="3"/>
        <v>-1</v>
      </c>
      <c r="E1030" s="3"/>
      <c r="F1030" s="6"/>
      <c r="G1030" s="6"/>
      <c r="H1030" s="6"/>
      <c r="I1030" s="18">
        <f t="shared" si="4"/>
        <v>-1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9">
        <v>4316.0</v>
      </c>
      <c r="B1031" s="12">
        <f t="shared" si="1"/>
        <v>1</v>
      </c>
      <c r="C1031" s="13">
        <f t="shared" si="2"/>
        <v>12939</v>
      </c>
      <c r="D1031" s="12">
        <f t="shared" si="3"/>
        <v>-1</v>
      </c>
      <c r="E1031" s="3"/>
      <c r="F1031" s="6"/>
      <c r="G1031" s="6"/>
      <c r="H1031" s="6"/>
      <c r="I1031" s="18">
        <f t="shared" si="4"/>
        <v>-1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9">
        <v>4321.0</v>
      </c>
      <c r="B1032" s="12">
        <f t="shared" si="1"/>
        <v>1</v>
      </c>
      <c r="C1032" s="13">
        <f t="shared" si="2"/>
        <v>12948</v>
      </c>
      <c r="D1032" s="12">
        <f t="shared" si="3"/>
        <v>-1</v>
      </c>
      <c r="E1032" s="3"/>
      <c r="F1032" s="6"/>
      <c r="G1032" s="6"/>
      <c r="H1032" s="6"/>
      <c r="I1032" s="18">
        <f t="shared" si="4"/>
        <v>1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9">
        <v>4323.0</v>
      </c>
      <c r="B1033" s="12">
        <f t="shared" si="1"/>
        <v>1</v>
      </c>
      <c r="C1033" s="13">
        <f t="shared" si="2"/>
        <v>12960</v>
      </c>
      <c r="D1033" s="12">
        <f t="shared" si="3"/>
        <v>1</v>
      </c>
      <c r="E1033" s="3"/>
      <c r="F1033" s="6"/>
      <c r="G1033" s="6"/>
      <c r="H1033" s="6"/>
      <c r="I1033" s="18">
        <f t="shared" si="4"/>
        <v>1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9">
        <v>4335.0</v>
      </c>
      <c r="B1034" s="12">
        <f t="shared" si="1"/>
        <v>1</v>
      </c>
      <c r="C1034" s="13">
        <f t="shared" si="2"/>
        <v>12979</v>
      </c>
      <c r="D1034" s="12">
        <f t="shared" si="3"/>
        <v>1</v>
      </c>
      <c r="E1034" s="3"/>
      <c r="F1034" s="6"/>
      <c r="G1034" s="6"/>
      <c r="H1034" s="6"/>
      <c r="I1034" s="18">
        <f t="shared" si="4"/>
        <v>1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9">
        <v>4337.0</v>
      </c>
      <c r="B1035" s="12">
        <f t="shared" si="1"/>
        <v>1</v>
      </c>
      <c r="C1035" s="13">
        <f t="shared" si="2"/>
        <v>12995</v>
      </c>
      <c r="D1035" s="12">
        <f t="shared" si="3"/>
        <v>1</v>
      </c>
      <c r="E1035" s="3"/>
      <c r="F1035" s="6"/>
      <c r="G1035" s="6"/>
      <c r="H1035" s="6"/>
      <c r="I1035" s="18">
        <f t="shared" si="4"/>
        <v>1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9">
        <v>4338.0</v>
      </c>
      <c r="B1036" s="12">
        <f t="shared" si="1"/>
        <v>1</v>
      </c>
      <c r="C1036" s="13">
        <f t="shared" si="2"/>
        <v>13010</v>
      </c>
      <c r="D1036" s="12">
        <f t="shared" si="3"/>
        <v>1</v>
      </c>
      <c r="E1036" s="3"/>
      <c r="F1036" s="6"/>
      <c r="G1036" s="6"/>
      <c r="H1036" s="6"/>
      <c r="I1036" s="18">
        <f t="shared" si="4"/>
        <v>1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9">
        <v>4348.0</v>
      </c>
      <c r="B1037" s="12">
        <f t="shared" si="1"/>
        <v>1</v>
      </c>
      <c r="C1037" s="13">
        <f t="shared" si="2"/>
        <v>13023</v>
      </c>
      <c r="D1037" s="12">
        <f t="shared" si="3"/>
        <v>1</v>
      </c>
      <c r="E1037" s="3"/>
      <c r="F1037" s="6"/>
      <c r="G1037" s="6"/>
      <c r="H1037" s="6"/>
      <c r="I1037" s="18">
        <f t="shared" si="4"/>
        <v>1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9">
        <v>4343.0</v>
      </c>
      <c r="B1038" s="12">
        <f t="shared" si="1"/>
        <v>-1</v>
      </c>
      <c r="C1038" s="13">
        <f t="shared" si="2"/>
        <v>13029</v>
      </c>
      <c r="D1038" s="12">
        <f t="shared" si="3"/>
        <v>1</v>
      </c>
      <c r="E1038" s="3"/>
      <c r="F1038" s="6"/>
      <c r="G1038" s="6"/>
      <c r="H1038" s="6"/>
      <c r="I1038" s="18">
        <f t="shared" si="4"/>
        <v>1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9">
        <v>4344.0</v>
      </c>
      <c r="B1039" s="12">
        <f t="shared" si="1"/>
        <v>1</v>
      </c>
      <c r="C1039" s="13">
        <f t="shared" si="2"/>
        <v>13035</v>
      </c>
      <c r="D1039" s="12">
        <f t="shared" si="3"/>
        <v>1</v>
      </c>
      <c r="E1039" s="3"/>
      <c r="F1039" s="6"/>
      <c r="G1039" s="6"/>
      <c r="H1039" s="6"/>
      <c r="I1039" s="18">
        <f t="shared" si="4"/>
        <v>1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9">
        <v>4345.0</v>
      </c>
      <c r="B1040" s="12">
        <f t="shared" si="1"/>
        <v>1</v>
      </c>
      <c r="C1040" s="13">
        <f t="shared" si="2"/>
        <v>13032</v>
      </c>
      <c r="D1040" s="12">
        <f t="shared" si="3"/>
        <v>1</v>
      </c>
      <c r="E1040" s="3"/>
      <c r="F1040" s="6"/>
      <c r="G1040" s="6"/>
      <c r="H1040" s="6"/>
      <c r="I1040" s="18">
        <f t="shared" si="4"/>
        <v>-1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9">
        <v>4327.0</v>
      </c>
      <c r="B1041" s="12">
        <f t="shared" si="1"/>
        <v>-1</v>
      </c>
      <c r="C1041" s="13">
        <f t="shared" si="2"/>
        <v>13016</v>
      </c>
      <c r="D1041" s="12">
        <f t="shared" si="3"/>
        <v>-1</v>
      </c>
      <c r="E1041" s="3"/>
      <c r="F1041" s="6"/>
      <c r="G1041" s="6"/>
      <c r="H1041" s="6"/>
      <c r="I1041" s="18">
        <f t="shared" si="4"/>
        <v>-1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9">
        <v>4329.0</v>
      </c>
      <c r="B1042" s="12">
        <f t="shared" si="1"/>
        <v>1</v>
      </c>
      <c r="C1042" s="13">
        <f t="shared" si="2"/>
        <v>13001</v>
      </c>
      <c r="D1042" s="12">
        <f t="shared" si="3"/>
        <v>-1</v>
      </c>
      <c r="E1042" s="3"/>
      <c r="F1042" s="6"/>
      <c r="G1042" s="6"/>
      <c r="H1042" s="6"/>
      <c r="I1042" s="18">
        <f t="shared" si="4"/>
        <v>-1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9">
        <v>4331.0</v>
      </c>
      <c r="B1043" s="12">
        <f t="shared" si="1"/>
        <v>1</v>
      </c>
      <c r="C1043" s="13">
        <f t="shared" si="2"/>
        <v>12987</v>
      </c>
      <c r="D1043" s="12">
        <f t="shared" si="3"/>
        <v>-1</v>
      </c>
      <c r="E1043" s="3"/>
      <c r="F1043" s="6"/>
      <c r="G1043" s="6"/>
      <c r="H1043" s="6"/>
      <c r="I1043" s="18">
        <f t="shared" si="4"/>
        <v>-1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9">
        <v>4334.0</v>
      </c>
      <c r="B1044" s="12">
        <f t="shared" si="1"/>
        <v>1</v>
      </c>
      <c r="C1044" s="13">
        <f t="shared" si="2"/>
        <v>12994</v>
      </c>
      <c r="D1044" s="12">
        <f t="shared" si="3"/>
        <v>-1</v>
      </c>
      <c r="E1044" s="3"/>
      <c r="F1044" s="6"/>
      <c r="G1044" s="6"/>
      <c r="H1044" s="6"/>
      <c r="I1044" s="18">
        <f t="shared" si="4"/>
        <v>1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9">
        <v>4355.0</v>
      </c>
      <c r="B1045" s="12">
        <f t="shared" si="1"/>
        <v>1</v>
      </c>
      <c r="C1045" s="13">
        <f t="shared" si="2"/>
        <v>13020</v>
      </c>
      <c r="D1045" s="12">
        <f t="shared" si="3"/>
        <v>1</v>
      </c>
      <c r="E1045" s="3"/>
      <c r="F1045" s="6"/>
      <c r="G1045" s="6"/>
      <c r="H1045" s="6"/>
      <c r="I1045" s="18">
        <f t="shared" si="4"/>
        <v>1</v>
      </c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9">
        <v>4356.0</v>
      </c>
      <c r="B1046" s="12">
        <f t="shared" si="1"/>
        <v>1</v>
      </c>
      <c r="C1046" s="13">
        <f t="shared" si="2"/>
        <v>13045</v>
      </c>
      <c r="D1046" s="12">
        <f t="shared" si="3"/>
        <v>1</v>
      </c>
      <c r="E1046" s="3"/>
      <c r="F1046" s="6"/>
      <c r="G1046" s="6"/>
      <c r="H1046" s="6"/>
      <c r="I1046" s="18">
        <f t="shared" si="4"/>
        <v>1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9">
        <v>4352.0</v>
      </c>
      <c r="B1047" s="12">
        <f t="shared" si="1"/>
        <v>-1</v>
      </c>
      <c r="C1047" s="13">
        <f t="shared" si="2"/>
        <v>13063</v>
      </c>
      <c r="D1047" s="12">
        <f t="shared" si="3"/>
        <v>1</v>
      </c>
      <c r="E1047" s="3"/>
      <c r="F1047" s="6"/>
      <c r="G1047" s="6"/>
      <c r="H1047" s="6"/>
      <c r="I1047" s="18">
        <f t="shared" si="4"/>
        <v>1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9">
        <v>4360.0</v>
      </c>
      <c r="B1048" s="12">
        <f t="shared" si="1"/>
        <v>1</v>
      </c>
      <c r="C1048" s="13">
        <f t="shared" si="2"/>
        <v>13068</v>
      </c>
      <c r="D1048" s="12">
        <f t="shared" si="3"/>
        <v>1</v>
      </c>
      <c r="E1048" s="3"/>
      <c r="F1048" s="6"/>
      <c r="G1048" s="6"/>
      <c r="H1048" s="6"/>
      <c r="I1048" s="18">
        <f t="shared" si="4"/>
        <v>1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9">
        <v>4366.0</v>
      </c>
      <c r="B1049" s="12">
        <f t="shared" si="1"/>
        <v>1</v>
      </c>
      <c r="C1049" s="13">
        <f t="shared" si="2"/>
        <v>13078</v>
      </c>
      <c r="D1049" s="12">
        <f t="shared" si="3"/>
        <v>1</v>
      </c>
      <c r="E1049" s="3"/>
      <c r="F1049" s="6"/>
      <c r="G1049" s="6"/>
      <c r="H1049" s="6"/>
      <c r="I1049" s="18">
        <f t="shared" si="4"/>
        <v>1</v>
      </c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9">
        <v>4376.0</v>
      </c>
      <c r="B1050" s="12">
        <f t="shared" si="1"/>
        <v>1</v>
      </c>
      <c r="C1050" s="13">
        <f t="shared" si="2"/>
        <v>13102</v>
      </c>
      <c r="D1050" s="12">
        <f t="shared" si="3"/>
        <v>1</v>
      </c>
      <c r="E1050" s="3"/>
      <c r="F1050" s="6"/>
      <c r="G1050" s="6"/>
      <c r="H1050" s="6"/>
      <c r="I1050" s="18">
        <f t="shared" si="4"/>
        <v>1</v>
      </c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9">
        <v>4383.0</v>
      </c>
      <c r="B1051" s="12">
        <f t="shared" si="1"/>
        <v>1</v>
      </c>
      <c r="C1051" s="13">
        <f t="shared" si="2"/>
        <v>13125</v>
      </c>
      <c r="D1051" s="12">
        <f t="shared" si="3"/>
        <v>1</v>
      </c>
      <c r="E1051" s="3"/>
      <c r="F1051" s="6"/>
      <c r="G1051" s="6"/>
      <c r="H1051" s="6"/>
      <c r="I1051" s="18">
        <f t="shared" si="4"/>
        <v>1</v>
      </c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9">
        <v>4391.0</v>
      </c>
      <c r="B1052" s="12">
        <f t="shared" si="1"/>
        <v>1</v>
      </c>
      <c r="C1052" s="13">
        <f t="shared" si="2"/>
        <v>13150</v>
      </c>
      <c r="D1052" s="12">
        <f t="shared" si="3"/>
        <v>1</v>
      </c>
      <c r="E1052" s="3"/>
      <c r="F1052" s="6"/>
      <c r="G1052" s="6"/>
      <c r="H1052" s="6"/>
      <c r="I1052" s="18">
        <f t="shared" si="4"/>
        <v>1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9">
        <v>4373.0</v>
      </c>
      <c r="B1053" s="12">
        <f t="shared" si="1"/>
        <v>-1</v>
      </c>
      <c r="C1053" s="13">
        <f t="shared" si="2"/>
        <v>13147</v>
      </c>
      <c r="D1053" s="12">
        <f t="shared" si="3"/>
        <v>1</v>
      </c>
      <c r="E1053" s="3"/>
      <c r="F1053" s="6"/>
      <c r="G1053" s="6"/>
      <c r="H1053" s="6"/>
      <c r="I1053" s="18">
        <f t="shared" si="4"/>
        <v>-1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9">
        <v>4388.0</v>
      </c>
      <c r="B1054" s="12">
        <f t="shared" si="1"/>
        <v>1</v>
      </c>
      <c r="C1054" s="13">
        <f t="shared" si="2"/>
        <v>13152</v>
      </c>
      <c r="D1054" s="12">
        <f t="shared" si="3"/>
        <v>-1</v>
      </c>
      <c r="E1054" s="3"/>
      <c r="F1054" s="6"/>
      <c r="G1054" s="6"/>
      <c r="H1054" s="6"/>
      <c r="I1054" s="18">
        <f t="shared" si="4"/>
        <v>1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9">
        <v>4376.0</v>
      </c>
      <c r="B1055" s="12">
        <f t="shared" si="1"/>
        <v>-1</v>
      </c>
      <c r="C1055" s="13">
        <f t="shared" si="2"/>
        <v>13137</v>
      </c>
      <c r="D1055" s="12">
        <f t="shared" si="3"/>
        <v>1</v>
      </c>
      <c r="E1055" s="3"/>
      <c r="F1055" s="6"/>
      <c r="G1055" s="6"/>
      <c r="H1055" s="6"/>
      <c r="I1055" s="18">
        <f t="shared" si="4"/>
        <v>-1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9">
        <v>4372.0</v>
      </c>
      <c r="B1056" s="12">
        <f t="shared" si="1"/>
        <v>-1</v>
      </c>
      <c r="C1056" s="13">
        <f t="shared" si="2"/>
        <v>13136</v>
      </c>
      <c r="D1056" s="12">
        <f t="shared" si="3"/>
        <v>-1</v>
      </c>
      <c r="E1056" s="3"/>
      <c r="F1056" s="6"/>
      <c r="G1056" s="6"/>
      <c r="H1056" s="6"/>
      <c r="I1056" s="18">
        <f t="shared" si="4"/>
        <v>-1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9">
        <v>4369.0</v>
      </c>
      <c r="B1057" s="12">
        <f t="shared" si="1"/>
        <v>-1</v>
      </c>
      <c r="C1057" s="13">
        <f t="shared" si="2"/>
        <v>13117</v>
      </c>
      <c r="D1057" s="12">
        <f t="shared" si="3"/>
        <v>-1</v>
      </c>
      <c r="E1057" s="3"/>
      <c r="F1057" s="6"/>
      <c r="G1057" s="6"/>
      <c r="H1057" s="6"/>
      <c r="I1057" s="18">
        <f t="shared" si="4"/>
        <v>-1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9">
        <v>4366.0</v>
      </c>
      <c r="B1058" s="12">
        <f t="shared" si="1"/>
        <v>-1</v>
      </c>
      <c r="C1058" s="13">
        <f t="shared" si="2"/>
        <v>13107</v>
      </c>
      <c r="D1058" s="12">
        <f t="shared" si="3"/>
        <v>-1</v>
      </c>
      <c r="E1058" s="3"/>
      <c r="F1058" s="6"/>
      <c r="G1058" s="6"/>
      <c r="H1058" s="6"/>
      <c r="I1058" s="18">
        <f t="shared" si="4"/>
        <v>-1</v>
      </c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9">
        <v>4376.0</v>
      </c>
      <c r="B1059" s="12">
        <f t="shared" si="1"/>
        <v>1</v>
      </c>
      <c r="C1059" s="13">
        <f t="shared" si="2"/>
        <v>13111</v>
      </c>
      <c r="D1059" s="12">
        <f t="shared" si="3"/>
        <v>-1</v>
      </c>
      <c r="E1059" s="3"/>
      <c r="F1059" s="6"/>
      <c r="G1059" s="6"/>
      <c r="H1059" s="6"/>
      <c r="I1059" s="18">
        <f t="shared" si="4"/>
        <v>1</v>
      </c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9">
        <v>4392.0</v>
      </c>
      <c r="B1060" s="12">
        <f t="shared" si="1"/>
        <v>1</v>
      </c>
      <c r="C1060" s="13">
        <f t="shared" si="2"/>
        <v>13134</v>
      </c>
      <c r="D1060" s="12">
        <f t="shared" si="3"/>
        <v>1</v>
      </c>
      <c r="E1060" s="3"/>
      <c r="F1060" s="6"/>
      <c r="G1060" s="6"/>
      <c r="H1060" s="6"/>
      <c r="I1060" s="18">
        <f t="shared" si="4"/>
        <v>1</v>
      </c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9">
        <v>4397.0</v>
      </c>
      <c r="B1061" s="12">
        <f t="shared" si="1"/>
        <v>1</v>
      </c>
      <c r="C1061" s="13">
        <f t="shared" si="2"/>
        <v>13165</v>
      </c>
      <c r="D1061" s="12">
        <f t="shared" si="3"/>
        <v>1</v>
      </c>
      <c r="E1061" s="3"/>
      <c r="F1061" s="6"/>
      <c r="G1061" s="6"/>
      <c r="H1061" s="6"/>
      <c r="I1061" s="18">
        <f t="shared" si="4"/>
        <v>1</v>
      </c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9">
        <v>4398.0</v>
      </c>
      <c r="B1062" s="12">
        <f t="shared" si="1"/>
        <v>1</v>
      </c>
      <c r="C1062" s="13">
        <f t="shared" si="2"/>
        <v>13187</v>
      </c>
      <c r="D1062" s="12">
        <f t="shared" si="3"/>
        <v>1</v>
      </c>
      <c r="E1062" s="3"/>
      <c r="F1062" s="6"/>
      <c r="G1062" s="6"/>
      <c r="H1062" s="6"/>
      <c r="I1062" s="18">
        <f t="shared" si="4"/>
        <v>1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9">
        <v>4406.0</v>
      </c>
      <c r="B1063" s="12">
        <f t="shared" si="1"/>
        <v>1</v>
      </c>
      <c r="C1063" s="13">
        <f t="shared" si="2"/>
        <v>13201</v>
      </c>
      <c r="D1063" s="12">
        <f t="shared" si="3"/>
        <v>1</v>
      </c>
      <c r="E1063" s="3"/>
      <c r="F1063" s="6"/>
      <c r="G1063" s="6"/>
      <c r="H1063" s="6"/>
      <c r="I1063" s="18">
        <f t="shared" si="4"/>
        <v>1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9">
        <v>4405.0</v>
      </c>
      <c r="B1064" s="12">
        <f t="shared" si="1"/>
        <v>-1</v>
      </c>
      <c r="C1064" s="13">
        <f t="shared" si="2"/>
        <v>13209</v>
      </c>
      <c r="D1064" s="12">
        <f t="shared" si="3"/>
        <v>1</v>
      </c>
      <c r="E1064" s="3"/>
      <c r="F1064" s="6"/>
      <c r="G1064" s="6"/>
      <c r="H1064" s="6"/>
      <c r="I1064" s="18">
        <f t="shared" si="4"/>
        <v>1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9">
        <v>4420.0</v>
      </c>
      <c r="B1065" s="12">
        <f t="shared" si="1"/>
        <v>1</v>
      </c>
      <c r="C1065" s="13">
        <f t="shared" si="2"/>
        <v>13231</v>
      </c>
      <c r="D1065" s="12">
        <f t="shared" si="3"/>
        <v>1</v>
      </c>
      <c r="E1065" s="3"/>
      <c r="F1065" s="6"/>
      <c r="G1065" s="6"/>
      <c r="H1065" s="6"/>
      <c r="I1065" s="18">
        <f t="shared" si="4"/>
        <v>1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9">
        <v>4427.0</v>
      </c>
      <c r="B1066" s="12">
        <f t="shared" si="1"/>
        <v>1</v>
      </c>
      <c r="C1066" s="13">
        <f t="shared" si="2"/>
        <v>13252</v>
      </c>
      <c r="D1066" s="12">
        <f t="shared" si="3"/>
        <v>1</v>
      </c>
      <c r="E1066" s="3"/>
      <c r="F1066" s="6"/>
      <c r="G1066" s="6"/>
      <c r="H1066" s="6"/>
      <c r="I1066" s="18">
        <f t="shared" si="4"/>
        <v>1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9">
        <v>4426.0</v>
      </c>
      <c r="B1067" s="12">
        <f t="shared" si="1"/>
        <v>-1</v>
      </c>
      <c r="C1067" s="13">
        <f t="shared" si="2"/>
        <v>13273</v>
      </c>
      <c r="D1067" s="12">
        <f t="shared" si="3"/>
        <v>1</v>
      </c>
      <c r="E1067" s="3"/>
      <c r="F1067" s="6"/>
      <c r="G1067" s="6"/>
      <c r="H1067" s="6"/>
      <c r="I1067" s="18">
        <f t="shared" si="4"/>
        <v>1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9">
        <v>4423.0</v>
      </c>
      <c r="B1068" s="12">
        <f t="shared" si="1"/>
        <v>-1</v>
      </c>
      <c r="C1068" s="13">
        <f t="shared" si="2"/>
        <v>13276</v>
      </c>
      <c r="D1068" s="12">
        <f t="shared" si="3"/>
        <v>1</v>
      </c>
      <c r="E1068" s="3"/>
      <c r="F1068" s="6"/>
      <c r="G1068" s="6"/>
      <c r="H1068" s="6"/>
      <c r="I1068" s="18">
        <f t="shared" si="4"/>
        <v>1</v>
      </c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9">
        <v>4419.0</v>
      </c>
      <c r="B1069" s="12">
        <f t="shared" si="1"/>
        <v>-1</v>
      </c>
      <c r="C1069" s="13">
        <f t="shared" si="2"/>
        <v>13268</v>
      </c>
      <c r="D1069" s="12">
        <f t="shared" si="3"/>
        <v>1</v>
      </c>
      <c r="E1069" s="3"/>
      <c r="F1069" s="6"/>
      <c r="G1069" s="6"/>
      <c r="H1069" s="6"/>
      <c r="I1069" s="18">
        <f t="shared" si="4"/>
        <v>-1</v>
      </c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9">
        <v>4420.0</v>
      </c>
      <c r="B1070" s="12">
        <f t="shared" si="1"/>
        <v>1</v>
      </c>
      <c r="C1070" s="13">
        <f t="shared" si="2"/>
        <v>13262</v>
      </c>
      <c r="D1070" s="12">
        <f t="shared" si="3"/>
        <v>-1</v>
      </c>
      <c r="E1070" s="3"/>
      <c r="F1070" s="6"/>
      <c r="G1070" s="6"/>
      <c r="H1070" s="6"/>
      <c r="I1070" s="18">
        <f t="shared" si="4"/>
        <v>-1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9">
        <v>4418.0</v>
      </c>
      <c r="B1071" s="12">
        <f t="shared" si="1"/>
        <v>-1</v>
      </c>
      <c r="C1071" s="13">
        <f t="shared" si="2"/>
        <v>13257</v>
      </c>
      <c r="D1071" s="12">
        <f t="shared" si="3"/>
        <v>-1</v>
      </c>
      <c r="E1071" s="3"/>
      <c r="F1071" s="6"/>
      <c r="G1071" s="6"/>
      <c r="H1071" s="6"/>
      <c r="I1071" s="18">
        <f t="shared" si="4"/>
        <v>-1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9">
        <v>4420.0</v>
      </c>
      <c r="B1072" s="12">
        <f t="shared" si="1"/>
        <v>1</v>
      </c>
      <c r="C1072" s="13">
        <f t="shared" si="2"/>
        <v>13258</v>
      </c>
      <c r="D1072" s="12">
        <f t="shared" si="3"/>
        <v>-1</v>
      </c>
      <c r="E1072" s="3"/>
      <c r="F1072" s="6"/>
      <c r="G1072" s="6"/>
      <c r="H1072" s="6"/>
      <c r="I1072" s="18">
        <f t="shared" si="4"/>
        <v>1</v>
      </c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9">
        <v>4418.0</v>
      </c>
      <c r="B1073" s="12">
        <f t="shared" si="1"/>
        <v>-1</v>
      </c>
      <c r="C1073" s="13">
        <f t="shared" si="2"/>
        <v>13256</v>
      </c>
      <c r="D1073" s="12">
        <f t="shared" si="3"/>
        <v>1</v>
      </c>
      <c r="E1073" s="3"/>
      <c r="F1073" s="6"/>
      <c r="G1073" s="6"/>
      <c r="H1073" s="6"/>
      <c r="I1073" s="18">
        <f t="shared" si="4"/>
        <v>-1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9">
        <v>4423.0</v>
      </c>
      <c r="B1074" s="12">
        <f t="shared" si="1"/>
        <v>1</v>
      </c>
      <c r="C1074" s="13">
        <f t="shared" si="2"/>
        <v>13261</v>
      </c>
      <c r="D1074" s="12">
        <f t="shared" si="3"/>
        <v>-1</v>
      </c>
      <c r="E1074" s="3"/>
      <c r="F1074" s="6"/>
      <c r="G1074" s="6"/>
      <c r="H1074" s="6"/>
      <c r="I1074" s="18">
        <f t="shared" si="4"/>
        <v>1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9">
        <v>4427.0</v>
      </c>
      <c r="B1075" s="12">
        <f t="shared" si="1"/>
        <v>1</v>
      </c>
      <c r="C1075" s="13">
        <f t="shared" si="2"/>
        <v>13268</v>
      </c>
      <c r="D1075" s="12">
        <f t="shared" si="3"/>
        <v>1</v>
      </c>
      <c r="E1075" s="3"/>
      <c r="F1075" s="6"/>
      <c r="G1075" s="6"/>
      <c r="H1075" s="6"/>
      <c r="I1075" s="18">
        <f t="shared" si="4"/>
        <v>1</v>
      </c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9">
        <v>4428.0</v>
      </c>
      <c r="B1076" s="12">
        <f t="shared" si="1"/>
        <v>1</v>
      </c>
      <c r="C1076" s="13">
        <f t="shared" si="2"/>
        <v>13278</v>
      </c>
      <c r="D1076" s="12">
        <f t="shared" si="3"/>
        <v>1</v>
      </c>
      <c r="E1076" s="3"/>
      <c r="F1076" s="6"/>
      <c r="G1076" s="6"/>
      <c r="H1076" s="6"/>
      <c r="I1076" s="18">
        <f t="shared" si="4"/>
        <v>1</v>
      </c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9">
        <v>4430.0</v>
      </c>
      <c r="B1077" s="12">
        <f t="shared" si="1"/>
        <v>1</v>
      </c>
      <c r="C1077" s="13">
        <f t="shared" si="2"/>
        <v>13285</v>
      </c>
      <c r="D1077" s="12">
        <f t="shared" si="3"/>
        <v>1</v>
      </c>
      <c r="E1077" s="3"/>
      <c r="F1077" s="6"/>
      <c r="G1077" s="6"/>
      <c r="H1077" s="6"/>
      <c r="I1077" s="18">
        <f t="shared" si="4"/>
        <v>1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9">
        <v>4419.0</v>
      </c>
      <c r="B1078" s="12">
        <f t="shared" si="1"/>
        <v>-1</v>
      </c>
      <c r="C1078" s="13">
        <f t="shared" si="2"/>
        <v>13277</v>
      </c>
      <c r="D1078" s="12">
        <f t="shared" si="3"/>
        <v>1</v>
      </c>
      <c r="E1078" s="3"/>
      <c r="F1078" s="6"/>
      <c r="G1078" s="6"/>
      <c r="H1078" s="6"/>
      <c r="I1078" s="18">
        <f t="shared" si="4"/>
        <v>-1</v>
      </c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9">
        <v>4420.0</v>
      </c>
      <c r="B1079" s="12">
        <f t="shared" si="1"/>
        <v>1</v>
      </c>
      <c r="C1079" s="13">
        <f t="shared" si="2"/>
        <v>13269</v>
      </c>
      <c r="D1079" s="12">
        <f t="shared" si="3"/>
        <v>-1</v>
      </c>
      <c r="E1079" s="3"/>
      <c r="F1079" s="6"/>
      <c r="G1079" s="6"/>
      <c r="H1079" s="6"/>
      <c r="I1079" s="18">
        <f t="shared" si="4"/>
        <v>-1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9">
        <v>4421.0</v>
      </c>
      <c r="B1080" s="12">
        <f t="shared" si="1"/>
        <v>1</v>
      </c>
      <c r="C1080" s="13">
        <f t="shared" si="2"/>
        <v>13260</v>
      </c>
      <c r="D1080" s="12">
        <f t="shared" si="3"/>
        <v>-1</v>
      </c>
      <c r="E1080" s="3"/>
      <c r="F1080" s="6"/>
      <c r="G1080" s="6"/>
      <c r="H1080" s="6"/>
      <c r="I1080" s="18">
        <f t="shared" si="4"/>
        <v>-1</v>
      </c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9">
        <v>4417.0</v>
      </c>
      <c r="B1081" s="12">
        <f t="shared" si="1"/>
        <v>-1</v>
      </c>
      <c r="C1081" s="13">
        <f t="shared" si="2"/>
        <v>13258</v>
      </c>
      <c r="D1081" s="12">
        <f t="shared" si="3"/>
        <v>-1</v>
      </c>
      <c r="E1081" s="3"/>
      <c r="F1081" s="6"/>
      <c r="G1081" s="6"/>
      <c r="H1081" s="6"/>
      <c r="I1081" s="18">
        <f t="shared" si="4"/>
        <v>-1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9">
        <v>4418.0</v>
      </c>
      <c r="B1082" s="12">
        <f t="shared" si="1"/>
        <v>1</v>
      </c>
      <c r="C1082" s="13">
        <f t="shared" si="2"/>
        <v>13256</v>
      </c>
      <c r="D1082" s="12">
        <f t="shared" si="3"/>
        <v>-1</v>
      </c>
      <c r="E1082" s="3"/>
      <c r="F1082" s="6"/>
      <c r="G1082" s="6"/>
      <c r="H1082" s="6"/>
      <c r="I1082" s="18">
        <f t="shared" si="4"/>
        <v>-1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9">
        <v>4435.0</v>
      </c>
      <c r="B1083" s="12">
        <f t="shared" si="1"/>
        <v>1</v>
      </c>
      <c r="C1083" s="13">
        <f t="shared" si="2"/>
        <v>13270</v>
      </c>
      <c r="D1083" s="12">
        <f t="shared" si="3"/>
        <v>-1</v>
      </c>
      <c r="E1083" s="3"/>
      <c r="F1083" s="6"/>
      <c r="G1083" s="6"/>
      <c r="H1083" s="6"/>
      <c r="I1083" s="18">
        <f t="shared" si="4"/>
        <v>1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9">
        <v>4434.0</v>
      </c>
      <c r="B1084" s="12">
        <f t="shared" si="1"/>
        <v>-1</v>
      </c>
      <c r="C1084" s="13">
        <f t="shared" si="2"/>
        <v>13287</v>
      </c>
      <c r="D1084" s="12">
        <f t="shared" si="3"/>
        <v>1</v>
      </c>
      <c r="E1084" s="3"/>
      <c r="F1084" s="6"/>
      <c r="G1084" s="6"/>
      <c r="H1084" s="6"/>
      <c r="I1084" s="18">
        <f t="shared" si="4"/>
        <v>1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9">
        <v>4448.0</v>
      </c>
      <c r="B1085" s="12">
        <f t="shared" si="1"/>
        <v>1</v>
      </c>
      <c r="C1085" s="13">
        <f t="shared" si="2"/>
        <v>13317</v>
      </c>
      <c r="D1085" s="12">
        <f t="shared" si="3"/>
        <v>1</v>
      </c>
      <c r="E1085" s="3"/>
      <c r="F1085" s="6"/>
      <c r="G1085" s="6"/>
      <c r="H1085" s="6"/>
      <c r="I1085" s="18">
        <f t="shared" si="4"/>
        <v>1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9">
        <v>4449.0</v>
      </c>
      <c r="B1086" s="12">
        <f t="shared" si="1"/>
        <v>1</v>
      </c>
      <c r="C1086" s="13">
        <f t="shared" si="2"/>
        <v>13331</v>
      </c>
      <c r="D1086" s="12">
        <f t="shared" si="3"/>
        <v>1</v>
      </c>
      <c r="E1086" s="3"/>
      <c r="F1086" s="6"/>
      <c r="G1086" s="6"/>
      <c r="H1086" s="6"/>
      <c r="I1086" s="18">
        <f t="shared" si="4"/>
        <v>1</v>
      </c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9">
        <v>4450.0</v>
      </c>
      <c r="B1087" s="12">
        <f t="shared" si="1"/>
        <v>1</v>
      </c>
      <c r="C1087" s="13">
        <f t="shared" si="2"/>
        <v>13347</v>
      </c>
      <c r="D1087" s="12">
        <f t="shared" si="3"/>
        <v>1</v>
      </c>
      <c r="E1087" s="3"/>
      <c r="F1087" s="6"/>
      <c r="G1087" s="6"/>
      <c r="H1087" s="6"/>
      <c r="I1087" s="18">
        <f t="shared" si="4"/>
        <v>1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9">
        <v>4451.0</v>
      </c>
      <c r="B1088" s="12">
        <f t="shared" si="1"/>
        <v>1</v>
      </c>
      <c r="C1088" s="13">
        <f t="shared" si="2"/>
        <v>13350</v>
      </c>
      <c r="D1088" s="12">
        <f t="shared" si="3"/>
        <v>1</v>
      </c>
      <c r="E1088" s="3"/>
      <c r="F1088" s="6"/>
      <c r="G1088" s="6"/>
      <c r="H1088" s="6"/>
      <c r="I1088" s="18">
        <f t="shared" si="4"/>
        <v>1</v>
      </c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9">
        <v>4456.0</v>
      </c>
      <c r="B1089" s="12">
        <f t="shared" si="1"/>
        <v>1</v>
      </c>
      <c r="C1089" s="13">
        <f t="shared" si="2"/>
        <v>13357</v>
      </c>
      <c r="D1089" s="12">
        <f t="shared" si="3"/>
        <v>1</v>
      </c>
      <c r="E1089" s="3"/>
      <c r="F1089" s="6"/>
      <c r="G1089" s="6"/>
      <c r="H1089" s="6"/>
      <c r="I1089" s="18">
        <f t="shared" si="4"/>
        <v>1</v>
      </c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9">
        <v>4453.0</v>
      </c>
      <c r="B1090" s="12">
        <f t="shared" si="1"/>
        <v>-1</v>
      </c>
      <c r="C1090" s="13">
        <f t="shared" si="2"/>
        <v>13360</v>
      </c>
      <c r="D1090" s="12">
        <f t="shared" si="3"/>
        <v>1</v>
      </c>
      <c r="E1090" s="3"/>
      <c r="F1090" s="6"/>
      <c r="G1090" s="6"/>
      <c r="H1090" s="6"/>
      <c r="I1090" s="18">
        <f t="shared" si="4"/>
        <v>1</v>
      </c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9">
        <v>4456.0</v>
      </c>
      <c r="B1091" s="12">
        <f t="shared" si="1"/>
        <v>1</v>
      </c>
      <c r="C1091" s="13">
        <f t="shared" si="2"/>
        <v>13365</v>
      </c>
      <c r="D1091" s="12">
        <f t="shared" si="3"/>
        <v>1</v>
      </c>
      <c r="E1091" s="3"/>
      <c r="F1091" s="6"/>
      <c r="G1091" s="6"/>
      <c r="H1091" s="6"/>
      <c r="I1091" s="18">
        <f t="shared" si="4"/>
        <v>1</v>
      </c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9">
        <v>4480.0</v>
      </c>
      <c r="B1092" s="12">
        <f t="shared" si="1"/>
        <v>1</v>
      </c>
      <c r="C1092" s="13">
        <f t="shared" si="2"/>
        <v>13389</v>
      </c>
      <c r="D1092" s="12">
        <f t="shared" si="3"/>
        <v>1</v>
      </c>
      <c r="E1092" s="3"/>
      <c r="F1092" s="6"/>
      <c r="G1092" s="6"/>
      <c r="H1092" s="6"/>
      <c r="I1092" s="18">
        <f t="shared" si="4"/>
        <v>1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9">
        <v>4481.0</v>
      </c>
      <c r="B1093" s="12">
        <f t="shared" si="1"/>
        <v>1</v>
      </c>
      <c r="C1093" s="13">
        <f t="shared" si="2"/>
        <v>13417</v>
      </c>
      <c r="D1093" s="12">
        <f t="shared" si="3"/>
        <v>1</v>
      </c>
      <c r="E1093" s="3"/>
      <c r="F1093" s="6"/>
      <c r="G1093" s="6"/>
      <c r="H1093" s="6"/>
      <c r="I1093" s="18">
        <f t="shared" si="4"/>
        <v>1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9">
        <v>4504.0</v>
      </c>
      <c r="B1094" s="12">
        <f t="shared" si="1"/>
        <v>1</v>
      </c>
      <c r="C1094" s="13">
        <f t="shared" si="2"/>
        <v>13465</v>
      </c>
      <c r="D1094" s="12">
        <f t="shared" si="3"/>
        <v>1</v>
      </c>
      <c r="E1094" s="3"/>
      <c r="F1094" s="6"/>
      <c r="G1094" s="6"/>
      <c r="H1094" s="6"/>
      <c r="I1094" s="18">
        <f t="shared" si="4"/>
        <v>1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9">
        <v>4512.0</v>
      </c>
      <c r="B1095" s="12">
        <f t="shared" si="1"/>
        <v>1</v>
      </c>
      <c r="C1095" s="13">
        <f t="shared" si="2"/>
        <v>13497</v>
      </c>
      <c r="D1095" s="12">
        <f t="shared" si="3"/>
        <v>1</v>
      </c>
      <c r="E1095" s="3"/>
      <c r="F1095" s="6"/>
      <c r="G1095" s="6"/>
      <c r="H1095" s="6"/>
      <c r="I1095" s="18">
        <f t="shared" si="4"/>
        <v>1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9">
        <v>4519.0</v>
      </c>
      <c r="B1096" s="12">
        <f t="shared" si="1"/>
        <v>1</v>
      </c>
      <c r="C1096" s="13">
        <f t="shared" si="2"/>
        <v>13535</v>
      </c>
      <c r="D1096" s="12">
        <f t="shared" si="3"/>
        <v>1</v>
      </c>
      <c r="E1096" s="3"/>
      <c r="F1096" s="6"/>
      <c r="G1096" s="6"/>
      <c r="H1096" s="6"/>
      <c r="I1096" s="18">
        <f t="shared" si="4"/>
        <v>1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9">
        <v>4527.0</v>
      </c>
      <c r="B1097" s="12">
        <f t="shared" si="1"/>
        <v>1</v>
      </c>
      <c r="C1097" s="13">
        <f t="shared" si="2"/>
        <v>13558</v>
      </c>
      <c r="D1097" s="12">
        <f t="shared" si="3"/>
        <v>1</v>
      </c>
      <c r="E1097" s="3"/>
      <c r="F1097" s="6"/>
      <c r="G1097" s="6"/>
      <c r="H1097" s="6"/>
      <c r="I1097" s="18">
        <f t="shared" si="4"/>
        <v>1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9">
        <v>4530.0</v>
      </c>
      <c r="B1098" s="12">
        <f t="shared" si="1"/>
        <v>1</v>
      </c>
      <c r="C1098" s="13">
        <f t="shared" si="2"/>
        <v>13576</v>
      </c>
      <c r="D1098" s="12">
        <f t="shared" si="3"/>
        <v>1</v>
      </c>
      <c r="E1098" s="3"/>
      <c r="F1098" s="6"/>
      <c r="G1098" s="6"/>
      <c r="H1098" s="6"/>
      <c r="I1098" s="18">
        <f t="shared" si="4"/>
        <v>1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9">
        <v>4529.0</v>
      </c>
      <c r="B1099" s="12">
        <f t="shared" si="1"/>
        <v>-1</v>
      </c>
      <c r="C1099" s="13">
        <f t="shared" si="2"/>
        <v>13586</v>
      </c>
      <c r="D1099" s="12">
        <f t="shared" si="3"/>
        <v>1</v>
      </c>
      <c r="E1099" s="3"/>
      <c r="F1099" s="6"/>
      <c r="G1099" s="6"/>
      <c r="H1099" s="6"/>
      <c r="I1099" s="18">
        <f t="shared" si="4"/>
        <v>1</v>
      </c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9">
        <v>4530.0</v>
      </c>
      <c r="B1100" s="12">
        <f t="shared" si="1"/>
        <v>1</v>
      </c>
      <c r="C1100" s="13">
        <f t="shared" si="2"/>
        <v>13589</v>
      </c>
      <c r="D1100" s="12">
        <f t="shared" si="3"/>
        <v>1</v>
      </c>
      <c r="E1100" s="3"/>
      <c r="F1100" s="6"/>
      <c r="G1100" s="6"/>
      <c r="H1100" s="6"/>
      <c r="I1100" s="18">
        <f t="shared" si="4"/>
        <v>1</v>
      </c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9">
        <v>4549.0</v>
      </c>
      <c r="B1101" s="12">
        <f t="shared" si="1"/>
        <v>1</v>
      </c>
      <c r="C1101" s="13">
        <f t="shared" si="2"/>
        <v>13608</v>
      </c>
      <c r="D1101" s="12">
        <f t="shared" si="3"/>
        <v>1</v>
      </c>
      <c r="E1101" s="3"/>
      <c r="F1101" s="6"/>
      <c r="G1101" s="6"/>
      <c r="H1101" s="6"/>
      <c r="I1101" s="18">
        <f t="shared" si="4"/>
        <v>1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9">
        <v>4569.0</v>
      </c>
      <c r="B1102" s="12">
        <f t="shared" si="1"/>
        <v>1</v>
      </c>
      <c r="C1102" s="13">
        <f t="shared" si="2"/>
        <v>13648</v>
      </c>
      <c r="D1102" s="12">
        <f t="shared" si="3"/>
        <v>1</v>
      </c>
      <c r="E1102" s="3"/>
      <c r="F1102" s="6"/>
      <c r="G1102" s="6"/>
      <c r="H1102" s="6"/>
      <c r="I1102" s="18">
        <f t="shared" si="4"/>
        <v>1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9">
        <v>4572.0</v>
      </c>
      <c r="B1103" s="12">
        <f t="shared" si="1"/>
        <v>1</v>
      </c>
      <c r="C1103" s="13">
        <f t="shared" si="2"/>
        <v>13690</v>
      </c>
      <c r="D1103" s="12">
        <f t="shared" si="3"/>
        <v>1</v>
      </c>
      <c r="E1103" s="3"/>
      <c r="F1103" s="6"/>
      <c r="G1103" s="6"/>
      <c r="H1103" s="6"/>
      <c r="I1103" s="18">
        <f t="shared" si="4"/>
        <v>1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9">
        <v>4579.0</v>
      </c>
      <c r="B1104" s="12">
        <f t="shared" si="1"/>
        <v>1</v>
      </c>
      <c r="C1104" s="13">
        <f t="shared" si="2"/>
        <v>13720</v>
      </c>
      <c r="D1104" s="12">
        <f t="shared" si="3"/>
        <v>1</v>
      </c>
      <c r="E1104" s="3"/>
      <c r="F1104" s="6"/>
      <c r="G1104" s="6"/>
      <c r="H1104" s="6"/>
      <c r="I1104" s="18">
        <f t="shared" si="4"/>
        <v>1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9">
        <v>4578.0</v>
      </c>
      <c r="B1105" s="12">
        <f t="shared" si="1"/>
        <v>-1</v>
      </c>
      <c r="C1105" s="13">
        <f t="shared" si="2"/>
        <v>13729</v>
      </c>
      <c r="D1105" s="12">
        <f t="shared" si="3"/>
        <v>1</v>
      </c>
      <c r="E1105" s="3"/>
      <c r="F1105" s="6"/>
      <c r="G1105" s="6"/>
      <c r="H1105" s="6"/>
      <c r="I1105" s="18">
        <f t="shared" si="4"/>
        <v>1</v>
      </c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9">
        <v>4583.0</v>
      </c>
      <c r="B1106" s="12">
        <f t="shared" si="1"/>
        <v>1</v>
      </c>
      <c r="C1106" s="13">
        <f t="shared" si="2"/>
        <v>13740</v>
      </c>
      <c r="D1106" s="12">
        <f t="shared" si="3"/>
        <v>1</v>
      </c>
      <c r="E1106" s="3"/>
      <c r="F1106" s="6"/>
      <c r="G1106" s="6"/>
      <c r="H1106" s="6"/>
      <c r="I1106" s="18">
        <f t="shared" si="4"/>
        <v>1</v>
      </c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9">
        <v>4587.0</v>
      </c>
      <c r="B1107" s="12">
        <f t="shared" si="1"/>
        <v>1</v>
      </c>
      <c r="C1107" s="13">
        <f t="shared" si="2"/>
        <v>13748</v>
      </c>
      <c r="D1107" s="12">
        <f t="shared" si="3"/>
        <v>1</v>
      </c>
      <c r="E1107" s="3"/>
      <c r="F1107" s="6"/>
      <c r="G1107" s="6"/>
      <c r="H1107" s="6"/>
      <c r="I1107" s="18">
        <f t="shared" si="4"/>
        <v>1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9">
        <v>4599.0</v>
      </c>
      <c r="B1108" s="12">
        <f t="shared" si="1"/>
        <v>1</v>
      </c>
      <c r="C1108" s="13">
        <f t="shared" si="2"/>
        <v>13769</v>
      </c>
      <c r="D1108" s="12">
        <f t="shared" si="3"/>
        <v>1</v>
      </c>
      <c r="E1108" s="3"/>
      <c r="F1108" s="6"/>
      <c r="G1108" s="6"/>
      <c r="H1108" s="6"/>
      <c r="I1108" s="18">
        <f t="shared" si="4"/>
        <v>1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9">
        <v>4604.0</v>
      </c>
      <c r="B1109" s="12">
        <f t="shared" si="1"/>
        <v>1</v>
      </c>
      <c r="C1109" s="13">
        <f t="shared" si="2"/>
        <v>13790</v>
      </c>
      <c r="D1109" s="12">
        <f t="shared" si="3"/>
        <v>1</v>
      </c>
      <c r="E1109" s="3"/>
      <c r="F1109" s="6"/>
      <c r="G1109" s="6"/>
      <c r="H1109" s="6"/>
      <c r="I1109" s="18">
        <f t="shared" si="4"/>
        <v>1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9">
        <v>4619.0</v>
      </c>
      <c r="B1110" s="12">
        <f t="shared" si="1"/>
        <v>1</v>
      </c>
      <c r="C1110" s="13">
        <f t="shared" si="2"/>
        <v>13822</v>
      </c>
      <c r="D1110" s="12">
        <f t="shared" si="3"/>
        <v>1</v>
      </c>
      <c r="E1110" s="3"/>
      <c r="F1110" s="6"/>
      <c r="G1110" s="6"/>
      <c r="H1110" s="6"/>
      <c r="I1110" s="18">
        <f t="shared" si="4"/>
        <v>1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9">
        <v>4618.0</v>
      </c>
      <c r="B1111" s="12">
        <f t="shared" si="1"/>
        <v>-1</v>
      </c>
      <c r="C1111" s="13">
        <f t="shared" si="2"/>
        <v>13841</v>
      </c>
      <c r="D1111" s="12">
        <f t="shared" si="3"/>
        <v>1</v>
      </c>
      <c r="E1111" s="3"/>
      <c r="F1111" s="6"/>
      <c r="G1111" s="6"/>
      <c r="H1111" s="6"/>
      <c r="I1111" s="18">
        <f t="shared" si="4"/>
        <v>1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9">
        <v>4619.0</v>
      </c>
      <c r="B1112" s="12">
        <f t="shared" si="1"/>
        <v>1</v>
      </c>
      <c r="C1112" s="13">
        <f t="shared" si="2"/>
        <v>13856</v>
      </c>
      <c r="D1112" s="12">
        <f t="shared" si="3"/>
        <v>1</v>
      </c>
      <c r="E1112" s="3"/>
      <c r="F1112" s="6"/>
      <c r="G1112" s="6"/>
      <c r="H1112" s="6"/>
      <c r="I1112" s="18">
        <f t="shared" si="4"/>
        <v>1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9">
        <v>4627.0</v>
      </c>
      <c r="B1113" s="12">
        <f t="shared" si="1"/>
        <v>1</v>
      </c>
      <c r="C1113" s="13">
        <f t="shared" si="2"/>
        <v>13864</v>
      </c>
      <c r="D1113" s="12">
        <f t="shared" si="3"/>
        <v>1</v>
      </c>
      <c r="E1113" s="3"/>
      <c r="F1113" s="6"/>
      <c r="G1113" s="6"/>
      <c r="H1113" s="6"/>
      <c r="I1113" s="18">
        <f t="shared" si="4"/>
        <v>1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9">
        <v>4628.0</v>
      </c>
      <c r="B1114" s="12">
        <f t="shared" si="1"/>
        <v>1</v>
      </c>
      <c r="C1114" s="13">
        <f t="shared" si="2"/>
        <v>13874</v>
      </c>
      <c r="D1114" s="12">
        <f t="shared" si="3"/>
        <v>1</v>
      </c>
      <c r="E1114" s="3"/>
      <c r="F1114" s="6"/>
      <c r="G1114" s="6"/>
      <c r="H1114" s="6"/>
      <c r="I1114" s="18">
        <f t="shared" si="4"/>
        <v>1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9">
        <v>4626.0</v>
      </c>
      <c r="B1115" s="12">
        <f t="shared" si="1"/>
        <v>-1</v>
      </c>
      <c r="C1115" s="13">
        <f t="shared" si="2"/>
        <v>13881</v>
      </c>
      <c r="D1115" s="12">
        <f t="shared" si="3"/>
        <v>1</v>
      </c>
      <c r="E1115" s="3"/>
      <c r="F1115" s="6"/>
      <c r="G1115" s="6"/>
      <c r="H1115" s="6"/>
      <c r="I1115" s="18">
        <f t="shared" si="4"/>
        <v>1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9">
        <v>4627.0</v>
      </c>
      <c r="B1116" s="12">
        <f t="shared" si="1"/>
        <v>1</v>
      </c>
      <c r="C1116" s="13">
        <f t="shared" si="2"/>
        <v>13881</v>
      </c>
      <c r="D1116" s="12">
        <f t="shared" si="3"/>
        <v>1</v>
      </c>
      <c r="E1116" s="3"/>
      <c r="F1116" s="6"/>
      <c r="G1116" s="6"/>
      <c r="H1116" s="6"/>
      <c r="I1116" s="18">
        <f t="shared" si="4"/>
        <v>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9">
        <v>4629.0</v>
      </c>
      <c r="B1117" s="12">
        <f t="shared" si="1"/>
        <v>1</v>
      </c>
      <c r="C1117" s="13">
        <f t="shared" si="2"/>
        <v>13882</v>
      </c>
      <c r="D1117" s="12">
        <f t="shared" si="3"/>
        <v>0</v>
      </c>
      <c r="E1117" s="3"/>
      <c r="F1117" s="6"/>
      <c r="G1117" s="6"/>
      <c r="H1117" s="6"/>
      <c r="I1117" s="18">
        <f t="shared" si="4"/>
        <v>1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9">
        <v>4628.0</v>
      </c>
      <c r="B1118" s="12">
        <f t="shared" si="1"/>
        <v>-1</v>
      </c>
      <c r="C1118" s="13">
        <f t="shared" si="2"/>
        <v>13884</v>
      </c>
      <c r="D1118" s="12">
        <f t="shared" si="3"/>
        <v>1</v>
      </c>
      <c r="E1118" s="3"/>
      <c r="F1118" s="6"/>
      <c r="G1118" s="6"/>
      <c r="H1118" s="6"/>
      <c r="I1118" s="18">
        <f t="shared" si="4"/>
        <v>1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9">
        <v>4632.0</v>
      </c>
      <c r="B1119" s="12">
        <f t="shared" si="1"/>
        <v>1</v>
      </c>
      <c r="C1119" s="13">
        <f t="shared" si="2"/>
        <v>13889</v>
      </c>
      <c r="D1119" s="12">
        <f t="shared" si="3"/>
        <v>1</v>
      </c>
      <c r="E1119" s="3"/>
      <c r="F1119" s="6"/>
      <c r="G1119" s="6"/>
      <c r="H1119" s="6"/>
      <c r="I1119" s="18">
        <f t="shared" si="4"/>
        <v>1</v>
      </c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9">
        <v>4635.0</v>
      </c>
      <c r="B1120" s="12">
        <f t="shared" si="1"/>
        <v>1</v>
      </c>
      <c r="C1120" s="13">
        <f t="shared" si="2"/>
        <v>13895</v>
      </c>
      <c r="D1120" s="12">
        <f t="shared" si="3"/>
        <v>1</v>
      </c>
      <c r="E1120" s="3"/>
      <c r="F1120" s="6"/>
      <c r="G1120" s="6"/>
      <c r="H1120" s="6"/>
      <c r="I1120" s="18">
        <f t="shared" si="4"/>
        <v>1</v>
      </c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9">
        <v>4636.0</v>
      </c>
      <c r="B1121" s="12">
        <f t="shared" si="1"/>
        <v>1</v>
      </c>
      <c r="C1121" s="13">
        <f t="shared" si="2"/>
        <v>13903</v>
      </c>
      <c r="D1121" s="12">
        <f t="shared" si="3"/>
        <v>1</v>
      </c>
      <c r="E1121" s="3"/>
      <c r="F1121" s="6"/>
      <c r="G1121" s="6"/>
      <c r="H1121" s="6"/>
      <c r="I1121" s="18">
        <f t="shared" si="4"/>
        <v>1</v>
      </c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9">
        <v>4669.0</v>
      </c>
      <c r="B1122" s="12">
        <f t="shared" si="1"/>
        <v>1</v>
      </c>
      <c r="C1122" s="13">
        <f t="shared" si="2"/>
        <v>13940</v>
      </c>
      <c r="D1122" s="12">
        <f t="shared" si="3"/>
        <v>1</v>
      </c>
      <c r="E1122" s="3"/>
      <c r="F1122" s="6"/>
      <c r="G1122" s="6"/>
      <c r="H1122" s="6"/>
      <c r="I1122" s="18">
        <f t="shared" si="4"/>
        <v>1</v>
      </c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9">
        <v>4681.0</v>
      </c>
      <c r="B1123" s="12">
        <f t="shared" si="1"/>
        <v>1</v>
      </c>
      <c r="C1123" s="13">
        <f t="shared" si="2"/>
        <v>13986</v>
      </c>
      <c r="D1123" s="12">
        <f t="shared" si="3"/>
        <v>1</v>
      </c>
      <c r="E1123" s="3"/>
      <c r="F1123" s="6"/>
      <c r="G1123" s="6"/>
      <c r="H1123" s="6"/>
      <c r="I1123" s="18">
        <f t="shared" si="4"/>
        <v>1</v>
      </c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9">
        <v>4684.0</v>
      </c>
      <c r="B1124" s="12">
        <f t="shared" si="1"/>
        <v>1</v>
      </c>
      <c r="C1124" s="13">
        <f t="shared" si="2"/>
        <v>14034</v>
      </c>
      <c r="D1124" s="12">
        <f t="shared" si="3"/>
        <v>1</v>
      </c>
      <c r="E1124" s="3"/>
      <c r="F1124" s="6"/>
      <c r="G1124" s="6"/>
      <c r="H1124" s="6"/>
      <c r="I1124" s="18">
        <f t="shared" si="4"/>
        <v>1</v>
      </c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9">
        <v>4681.0</v>
      </c>
      <c r="B1125" s="12">
        <f t="shared" si="1"/>
        <v>-1</v>
      </c>
      <c r="C1125" s="13">
        <f t="shared" si="2"/>
        <v>14046</v>
      </c>
      <c r="D1125" s="12">
        <f t="shared" si="3"/>
        <v>1</v>
      </c>
      <c r="E1125" s="3"/>
      <c r="F1125" s="6"/>
      <c r="G1125" s="6"/>
      <c r="H1125" s="6"/>
      <c r="I1125" s="18">
        <f t="shared" si="4"/>
        <v>1</v>
      </c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9">
        <v>4683.0</v>
      </c>
      <c r="B1126" s="12">
        <f t="shared" si="1"/>
        <v>1</v>
      </c>
      <c r="C1126" s="13">
        <f t="shared" si="2"/>
        <v>14048</v>
      </c>
      <c r="D1126" s="12">
        <f t="shared" si="3"/>
        <v>1</v>
      </c>
      <c r="E1126" s="3"/>
      <c r="F1126" s="6"/>
      <c r="G1126" s="6"/>
      <c r="H1126" s="6"/>
      <c r="I1126" s="18">
        <f t="shared" si="4"/>
        <v>1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9">
        <v>4682.0</v>
      </c>
      <c r="B1127" s="12">
        <f t="shared" si="1"/>
        <v>-1</v>
      </c>
      <c r="C1127" s="13">
        <f t="shared" si="2"/>
        <v>14046</v>
      </c>
      <c r="D1127" s="12">
        <f t="shared" si="3"/>
        <v>1</v>
      </c>
      <c r="E1127" s="3"/>
      <c r="F1127" s="6"/>
      <c r="G1127" s="6"/>
      <c r="H1127" s="6"/>
      <c r="I1127" s="18">
        <f t="shared" si="4"/>
        <v>-1</v>
      </c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9">
        <v>4686.0</v>
      </c>
      <c r="B1128" s="12">
        <f t="shared" si="1"/>
        <v>1</v>
      </c>
      <c r="C1128" s="13">
        <f t="shared" si="2"/>
        <v>14051</v>
      </c>
      <c r="D1128" s="12">
        <f t="shared" si="3"/>
        <v>-1</v>
      </c>
      <c r="E1128" s="3"/>
      <c r="F1128" s="6"/>
      <c r="G1128" s="6"/>
      <c r="H1128" s="6"/>
      <c r="I1128" s="18">
        <f t="shared" si="4"/>
        <v>1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9">
        <v>4690.0</v>
      </c>
      <c r="B1129" s="12">
        <f t="shared" si="1"/>
        <v>1</v>
      </c>
      <c r="C1129" s="13">
        <f t="shared" si="2"/>
        <v>14058</v>
      </c>
      <c r="D1129" s="12">
        <f t="shared" si="3"/>
        <v>1</v>
      </c>
      <c r="E1129" s="3"/>
      <c r="F1129" s="6"/>
      <c r="G1129" s="6"/>
      <c r="H1129" s="6"/>
      <c r="I1129" s="18">
        <f t="shared" si="4"/>
        <v>1</v>
      </c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9">
        <v>4689.0</v>
      </c>
      <c r="B1130" s="12">
        <f t="shared" si="1"/>
        <v>-1</v>
      </c>
      <c r="C1130" s="13">
        <f t="shared" si="2"/>
        <v>14065</v>
      </c>
      <c r="D1130" s="12">
        <f t="shared" si="3"/>
        <v>1</v>
      </c>
      <c r="E1130" s="3"/>
      <c r="F1130" s="6"/>
      <c r="G1130" s="6"/>
      <c r="H1130" s="6"/>
      <c r="I1130" s="18">
        <f t="shared" si="4"/>
        <v>1</v>
      </c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9">
        <v>4690.0</v>
      </c>
      <c r="B1131" s="12">
        <f t="shared" si="1"/>
        <v>1</v>
      </c>
      <c r="C1131" s="13">
        <f t="shared" si="2"/>
        <v>14069</v>
      </c>
      <c r="D1131" s="12">
        <f t="shared" si="3"/>
        <v>1</v>
      </c>
      <c r="E1131" s="3"/>
      <c r="F1131" s="6"/>
      <c r="G1131" s="6"/>
      <c r="H1131" s="6"/>
      <c r="I1131" s="18">
        <f t="shared" si="4"/>
        <v>1</v>
      </c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9">
        <v>4692.0</v>
      </c>
      <c r="B1132" s="12">
        <f t="shared" si="1"/>
        <v>1</v>
      </c>
      <c r="C1132" s="13">
        <f t="shared" si="2"/>
        <v>14071</v>
      </c>
      <c r="D1132" s="12">
        <f t="shared" si="3"/>
        <v>1</v>
      </c>
      <c r="E1132" s="3"/>
      <c r="F1132" s="6"/>
      <c r="G1132" s="6"/>
      <c r="H1132" s="6"/>
      <c r="I1132" s="18">
        <f t="shared" si="4"/>
        <v>1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9">
        <v>4695.0</v>
      </c>
      <c r="B1133" s="12">
        <f t="shared" si="1"/>
        <v>1</v>
      </c>
      <c r="C1133" s="13">
        <f t="shared" si="2"/>
        <v>14077</v>
      </c>
      <c r="D1133" s="12">
        <f t="shared" si="3"/>
        <v>1</v>
      </c>
      <c r="E1133" s="3"/>
      <c r="F1133" s="6"/>
      <c r="G1133" s="6"/>
      <c r="H1133" s="6"/>
      <c r="I1133" s="18">
        <f t="shared" si="4"/>
        <v>1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9">
        <v>4696.0</v>
      </c>
      <c r="B1134" s="12">
        <f t="shared" si="1"/>
        <v>1</v>
      </c>
      <c r="C1134" s="13">
        <f t="shared" si="2"/>
        <v>14083</v>
      </c>
      <c r="D1134" s="12">
        <f t="shared" si="3"/>
        <v>1</v>
      </c>
      <c r="E1134" s="3"/>
      <c r="F1134" s="6"/>
      <c r="G1134" s="6"/>
      <c r="H1134" s="6"/>
      <c r="I1134" s="18">
        <f t="shared" si="4"/>
        <v>1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9">
        <v>4692.0</v>
      </c>
      <c r="B1135" s="12">
        <f t="shared" si="1"/>
        <v>-1</v>
      </c>
      <c r="C1135" s="13">
        <f t="shared" si="2"/>
        <v>14083</v>
      </c>
      <c r="D1135" s="12">
        <f t="shared" si="3"/>
        <v>1</v>
      </c>
      <c r="E1135" s="3"/>
      <c r="F1135" s="6"/>
      <c r="G1135" s="6"/>
      <c r="H1135" s="6"/>
      <c r="I1135" s="18">
        <f t="shared" si="4"/>
        <v>0</v>
      </c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9">
        <v>4691.0</v>
      </c>
      <c r="B1136" s="12">
        <f t="shared" si="1"/>
        <v>-1</v>
      </c>
      <c r="C1136" s="13">
        <f t="shared" si="2"/>
        <v>14079</v>
      </c>
      <c r="D1136" s="12">
        <f t="shared" si="3"/>
        <v>0</v>
      </c>
      <c r="E1136" s="3"/>
      <c r="F1136" s="6"/>
      <c r="G1136" s="6"/>
      <c r="H1136" s="6"/>
      <c r="I1136" s="18">
        <f t="shared" si="4"/>
        <v>-1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9">
        <v>4722.0</v>
      </c>
      <c r="B1137" s="12">
        <f t="shared" si="1"/>
        <v>1</v>
      </c>
      <c r="C1137" s="13">
        <f t="shared" si="2"/>
        <v>14105</v>
      </c>
      <c r="D1137" s="12">
        <f t="shared" si="3"/>
        <v>-1</v>
      </c>
      <c r="E1137" s="3"/>
      <c r="F1137" s="6"/>
      <c r="G1137" s="6"/>
      <c r="H1137" s="6"/>
      <c r="I1137" s="18">
        <f t="shared" si="4"/>
        <v>1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9">
        <v>4721.0</v>
      </c>
      <c r="B1138" s="12">
        <f t="shared" si="1"/>
        <v>-1</v>
      </c>
      <c r="C1138" s="13">
        <f t="shared" si="2"/>
        <v>14134</v>
      </c>
      <c r="D1138" s="12">
        <f t="shared" si="3"/>
        <v>1</v>
      </c>
      <c r="E1138" s="3"/>
      <c r="F1138" s="6"/>
      <c r="G1138" s="6"/>
      <c r="H1138" s="6"/>
      <c r="I1138" s="18">
        <f t="shared" si="4"/>
        <v>1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9">
        <v>4720.0</v>
      </c>
      <c r="B1139" s="12">
        <f t="shared" si="1"/>
        <v>-1</v>
      </c>
      <c r="C1139" s="13">
        <f t="shared" si="2"/>
        <v>14163</v>
      </c>
      <c r="D1139" s="12">
        <f t="shared" si="3"/>
        <v>1</v>
      </c>
      <c r="E1139" s="3"/>
      <c r="F1139" s="6"/>
      <c r="G1139" s="6"/>
      <c r="H1139" s="6"/>
      <c r="I1139" s="18">
        <f t="shared" si="4"/>
        <v>1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9">
        <v>4721.0</v>
      </c>
      <c r="B1140" s="12">
        <f t="shared" si="1"/>
        <v>1</v>
      </c>
      <c r="C1140" s="13">
        <f t="shared" si="2"/>
        <v>14162</v>
      </c>
      <c r="D1140" s="12">
        <f t="shared" si="3"/>
        <v>1</v>
      </c>
      <c r="E1140" s="3"/>
      <c r="F1140" s="6"/>
      <c r="G1140" s="6"/>
      <c r="H1140" s="6"/>
      <c r="I1140" s="18">
        <f t="shared" si="4"/>
        <v>-1</v>
      </c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9">
        <v>4732.0</v>
      </c>
      <c r="B1141" s="12">
        <f t="shared" si="1"/>
        <v>1</v>
      </c>
      <c r="C1141" s="13">
        <f t="shared" si="2"/>
        <v>14173</v>
      </c>
      <c r="D1141" s="12">
        <f t="shared" si="3"/>
        <v>-1</v>
      </c>
      <c r="E1141" s="3"/>
      <c r="F1141" s="6"/>
      <c r="G1141" s="6"/>
      <c r="H1141" s="6"/>
      <c r="I1141" s="18">
        <f t="shared" si="4"/>
        <v>1</v>
      </c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9">
        <v>4735.0</v>
      </c>
      <c r="B1142" s="12">
        <f t="shared" si="1"/>
        <v>1</v>
      </c>
      <c r="C1142" s="13">
        <f t="shared" si="2"/>
        <v>14188</v>
      </c>
      <c r="D1142" s="12">
        <f t="shared" si="3"/>
        <v>1</v>
      </c>
      <c r="E1142" s="3"/>
      <c r="F1142" s="6"/>
      <c r="G1142" s="6"/>
      <c r="H1142" s="6"/>
      <c r="I1142" s="18">
        <f t="shared" si="4"/>
        <v>1</v>
      </c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9">
        <v>4734.0</v>
      </c>
      <c r="B1143" s="12">
        <f t="shared" si="1"/>
        <v>-1</v>
      </c>
      <c r="C1143" s="13">
        <f t="shared" si="2"/>
        <v>14201</v>
      </c>
      <c r="D1143" s="12">
        <f t="shared" si="3"/>
        <v>1</v>
      </c>
      <c r="E1143" s="3"/>
      <c r="F1143" s="6"/>
      <c r="G1143" s="6"/>
      <c r="H1143" s="6"/>
      <c r="I1143" s="18">
        <f t="shared" si="4"/>
        <v>1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9">
        <v>4737.0</v>
      </c>
      <c r="B1144" s="12">
        <f t="shared" si="1"/>
        <v>1</v>
      </c>
      <c r="C1144" s="13">
        <f t="shared" si="2"/>
        <v>14206</v>
      </c>
      <c r="D1144" s="12">
        <f t="shared" si="3"/>
        <v>1</v>
      </c>
      <c r="E1144" s="3"/>
      <c r="F1144" s="6"/>
      <c r="G1144" s="6"/>
      <c r="H1144" s="6"/>
      <c r="I1144" s="18">
        <f t="shared" si="4"/>
        <v>1</v>
      </c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9">
        <v>4736.0</v>
      </c>
      <c r="B1145" s="12">
        <f t="shared" si="1"/>
        <v>-1</v>
      </c>
      <c r="C1145" s="13">
        <f t="shared" si="2"/>
        <v>14207</v>
      </c>
      <c r="D1145" s="12">
        <f t="shared" si="3"/>
        <v>1</v>
      </c>
      <c r="E1145" s="3"/>
      <c r="F1145" s="6"/>
      <c r="G1145" s="6"/>
      <c r="H1145" s="6"/>
      <c r="I1145" s="18">
        <f t="shared" si="4"/>
        <v>1</v>
      </c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9">
        <v>4739.0</v>
      </c>
      <c r="B1146" s="12">
        <f t="shared" si="1"/>
        <v>1</v>
      </c>
      <c r="C1146" s="13">
        <f t="shared" si="2"/>
        <v>14212</v>
      </c>
      <c r="D1146" s="12">
        <f t="shared" si="3"/>
        <v>1</v>
      </c>
      <c r="E1146" s="3"/>
      <c r="F1146" s="6"/>
      <c r="G1146" s="6"/>
      <c r="H1146" s="6"/>
      <c r="I1146" s="18">
        <f t="shared" si="4"/>
        <v>1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9">
        <v>4744.0</v>
      </c>
      <c r="B1147" s="12">
        <f t="shared" si="1"/>
        <v>1</v>
      </c>
      <c r="C1147" s="13">
        <f t="shared" si="2"/>
        <v>14219</v>
      </c>
      <c r="D1147" s="12">
        <f t="shared" si="3"/>
        <v>1</v>
      </c>
      <c r="E1147" s="3"/>
      <c r="F1147" s="6"/>
      <c r="G1147" s="6"/>
      <c r="H1147" s="6"/>
      <c r="I1147" s="18">
        <f t="shared" si="4"/>
        <v>1</v>
      </c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9">
        <v>4775.0</v>
      </c>
      <c r="B1148" s="12">
        <f t="shared" si="1"/>
        <v>1</v>
      </c>
      <c r="C1148" s="13">
        <f t="shared" si="2"/>
        <v>14258</v>
      </c>
      <c r="D1148" s="12">
        <f t="shared" si="3"/>
        <v>1</v>
      </c>
      <c r="E1148" s="3"/>
      <c r="F1148" s="6"/>
      <c r="G1148" s="6"/>
      <c r="H1148" s="6"/>
      <c r="I1148" s="18">
        <f t="shared" si="4"/>
        <v>1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9">
        <v>4790.0</v>
      </c>
      <c r="B1149" s="12">
        <f t="shared" si="1"/>
        <v>1</v>
      </c>
      <c r="C1149" s="13">
        <f t="shared" si="2"/>
        <v>14309</v>
      </c>
      <c r="D1149" s="12">
        <f t="shared" si="3"/>
        <v>1</v>
      </c>
      <c r="E1149" s="3"/>
      <c r="F1149" s="6"/>
      <c r="G1149" s="6"/>
      <c r="H1149" s="6"/>
      <c r="I1149" s="18">
        <f t="shared" si="4"/>
        <v>1</v>
      </c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9">
        <v>4796.0</v>
      </c>
      <c r="B1150" s="12">
        <f t="shared" si="1"/>
        <v>1</v>
      </c>
      <c r="C1150" s="13">
        <f t="shared" si="2"/>
        <v>14361</v>
      </c>
      <c r="D1150" s="12">
        <f t="shared" si="3"/>
        <v>1</v>
      </c>
      <c r="E1150" s="3"/>
      <c r="F1150" s="6"/>
      <c r="G1150" s="6"/>
      <c r="H1150" s="6"/>
      <c r="I1150" s="18">
        <f t="shared" si="4"/>
        <v>1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9">
        <v>4769.0</v>
      </c>
      <c r="B1151" s="12">
        <f t="shared" si="1"/>
        <v>-1</v>
      </c>
      <c r="C1151" s="13">
        <f t="shared" si="2"/>
        <v>14355</v>
      </c>
      <c r="D1151" s="12">
        <f t="shared" si="3"/>
        <v>1</v>
      </c>
      <c r="E1151" s="3"/>
      <c r="F1151" s="6"/>
      <c r="G1151" s="6"/>
      <c r="H1151" s="6"/>
      <c r="I1151" s="18">
        <f t="shared" si="4"/>
        <v>-1</v>
      </c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9">
        <v>4770.0</v>
      </c>
      <c r="B1152" s="12">
        <f t="shared" si="1"/>
        <v>1</v>
      </c>
      <c r="C1152" s="13">
        <f t="shared" si="2"/>
        <v>14335</v>
      </c>
      <c r="D1152" s="12">
        <f t="shared" si="3"/>
        <v>-1</v>
      </c>
      <c r="E1152" s="3"/>
      <c r="F1152" s="6"/>
      <c r="G1152" s="6"/>
      <c r="H1152" s="6"/>
      <c r="I1152" s="18">
        <f t="shared" si="4"/>
        <v>-1</v>
      </c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9">
        <v>4763.0</v>
      </c>
      <c r="B1153" s="12">
        <f t="shared" si="1"/>
        <v>-1</v>
      </c>
      <c r="C1153" s="13">
        <f t="shared" si="2"/>
        <v>14302</v>
      </c>
      <c r="D1153" s="12">
        <f t="shared" si="3"/>
        <v>-1</v>
      </c>
      <c r="E1153" s="3"/>
      <c r="F1153" s="6"/>
      <c r="G1153" s="6"/>
      <c r="H1153" s="6"/>
      <c r="I1153" s="18">
        <f t="shared" si="4"/>
        <v>-1</v>
      </c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9">
        <v>4765.0</v>
      </c>
      <c r="B1154" s="12">
        <f t="shared" si="1"/>
        <v>1</v>
      </c>
      <c r="C1154" s="13">
        <f t="shared" si="2"/>
        <v>14298</v>
      </c>
      <c r="D1154" s="12">
        <f t="shared" si="3"/>
        <v>-1</v>
      </c>
      <c r="E1154" s="3"/>
      <c r="F1154" s="6"/>
      <c r="G1154" s="6"/>
      <c r="H1154" s="6"/>
      <c r="I1154" s="18">
        <f t="shared" si="4"/>
        <v>-1</v>
      </c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9">
        <v>4787.0</v>
      </c>
      <c r="B1155" s="12">
        <f t="shared" si="1"/>
        <v>1</v>
      </c>
      <c r="C1155" s="13">
        <f t="shared" si="2"/>
        <v>14315</v>
      </c>
      <c r="D1155" s="12">
        <f t="shared" si="3"/>
        <v>-1</v>
      </c>
      <c r="E1155" s="3"/>
      <c r="F1155" s="6"/>
      <c r="G1155" s="6"/>
      <c r="H1155" s="6"/>
      <c r="I1155" s="18">
        <f t="shared" si="4"/>
        <v>1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9">
        <v>4804.0</v>
      </c>
      <c r="B1156" s="12">
        <f t="shared" si="1"/>
        <v>1</v>
      </c>
      <c r="C1156" s="13">
        <f t="shared" si="2"/>
        <v>14356</v>
      </c>
      <c r="D1156" s="12">
        <f t="shared" si="3"/>
        <v>1</v>
      </c>
      <c r="E1156" s="3"/>
      <c r="F1156" s="6"/>
      <c r="G1156" s="6"/>
      <c r="H1156" s="6"/>
      <c r="I1156" s="18">
        <f t="shared" si="4"/>
        <v>1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9">
        <v>4792.0</v>
      </c>
      <c r="B1157" s="12">
        <f t="shared" si="1"/>
        <v>-1</v>
      </c>
      <c r="C1157" s="13">
        <f t="shared" si="2"/>
        <v>14383</v>
      </c>
      <c r="D1157" s="12">
        <f t="shared" si="3"/>
        <v>1</v>
      </c>
      <c r="E1157" s="3"/>
      <c r="F1157" s="6"/>
      <c r="G1157" s="6"/>
      <c r="H1157" s="6"/>
      <c r="I1157" s="18">
        <f t="shared" si="4"/>
        <v>1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9">
        <v>4794.0</v>
      </c>
      <c r="B1158" s="12">
        <f t="shared" si="1"/>
        <v>1</v>
      </c>
      <c r="C1158" s="13">
        <f t="shared" si="2"/>
        <v>14390</v>
      </c>
      <c r="D1158" s="12">
        <f t="shared" si="3"/>
        <v>1</v>
      </c>
      <c r="E1158" s="3"/>
      <c r="F1158" s="6"/>
      <c r="G1158" s="6"/>
      <c r="H1158" s="6"/>
      <c r="I1158" s="18">
        <f t="shared" si="4"/>
        <v>1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9">
        <v>4795.0</v>
      </c>
      <c r="B1159" s="12">
        <f t="shared" si="1"/>
        <v>1</v>
      </c>
      <c r="C1159" s="13">
        <f t="shared" si="2"/>
        <v>14381</v>
      </c>
      <c r="D1159" s="12">
        <f t="shared" si="3"/>
        <v>1</v>
      </c>
      <c r="E1159" s="3"/>
      <c r="F1159" s="6"/>
      <c r="G1159" s="6"/>
      <c r="H1159" s="6"/>
      <c r="I1159" s="18">
        <f t="shared" si="4"/>
        <v>-1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9">
        <v>4793.0</v>
      </c>
      <c r="B1160" s="12">
        <f t="shared" si="1"/>
        <v>-1</v>
      </c>
      <c r="C1160" s="13">
        <f t="shared" si="2"/>
        <v>14382</v>
      </c>
      <c r="D1160" s="12">
        <f t="shared" si="3"/>
        <v>-1</v>
      </c>
      <c r="E1160" s="3"/>
      <c r="F1160" s="6"/>
      <c r="G1160" s="6"/>
      <c r="H1160" s="6"/>
      <c r="I1160" s="18">
        <f t="shared" si="4"/>
        <v>1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9">
        <v>4794.0</v>
      </c>
      <c r="B1161" s="12">
        <f t="shared" si="1"/>
        <v>1</v>
      </c>
      <c r="C1161" s="13">
        <f t="shared" si="2"/>
        <v>14382</v>
      </c>
      <c r="D1161" s="12">
        <f t="shared" si="3"/>
        <v>1</v>
      </c>
      <c r="E1161" s="3"/>
      <c r="F1161" s="6"/>
      <c r="G1161" s="6"/>
      <c r="H1161" s="6"/>
      <c r="I1161" s="18">
        <f t="shared" si="4"/>
        <v>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9">
        <v>4799.0</v>
      </c>
      <c r="B1162" s="12">
        <f t="shared" si="1"/>
        <v>1</v>
      </c>
      <c r="C1162" s="13">
        <f t="shared" si="2"/>
        <v>14386</v>
      </c>
      <c r="D1162" s="12">
        <f t="shared" si="3"/>
        <v>0</v>
      </c>
      <c r="E1162" s="3"/>
      <c r="F1162" s="6"/>
      <c r="G1162" s="6"/>
      <c r="H1162" s="6"/>
      <c r="I1162" s="18">
        <f t="shared" si="4"/>
        <v>1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9">
        <v>4817.0</v>
      </c>
      <c r="B1163" s="12">
        <f t="shared" si="1"/>
        <v>1</v>
      </c>
      <c r="C1163" s="13">
        <f t="shared" si="2"/>
        <v>14410</v>
      </c>
      <c r="D1163" s="12">
        <f t="shared" si="3"/>
        <v>1</v>
      </c>
      <c r="E1163" s="3"/>
      <c r="F1163" s="6"/>
      <c r="G1163" s="6"/>
      <c r="H1163" s="6"/>
      <c r="I1163" s="18">
        <f t="shared" si="4"/>
        <v>1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9">
        <v>4828.0</v>
      </c>
      <c r="B1164" s="12">
        <f t="shared" si="1"/>
        <v>1</v>
      </c>
      <c r="C1164" s="13">
        <f t="shared" si="2"/>
        <v>14444</v>
      </c>
      <c r="D1164" s="12">
        <f t="shared" si="3"/>
        <v>1</v>
      </c>
      <c r="E1164" s="3"/>
      <c r="F1164" s="6"/>
      <c r="G1164" s="6"/>
      <c r="H1164" s="6"/>
      <c r="I1164" s="18">
        <f t="shared" si="4"/>
        <v>1</v>
      </c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9">
        <v>4842.0</v>
      </c>
      <c r="B1165" s="12">
        <f t="shared" si="1"/>
        <v>1</v>
      </c>
      <c r="C1165" s="13">
        <f t="shared" si="2"/>
        <v>14487</v>
      </c>
      <c r="D1165" s="12">
        <f t="shared" si="3"/>
        <v>1</v>
      </c>
      <c r="E1165" s="3"/>
      <c r="F1165" s="6"/>
      <c r="G1165" s="6"/>
      <c r="H1165" s="6"/>
      <c r="I1165" s="18">
        <f t="shared" si="4"/>
        <v>1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9">
        <v>4844.0</v>
      </c>
      <c r="B1166" s="12">
        <f t="shared" si="1"/>
        <v>1</v>
      </c>
      <c r="C1166" s="13">
        <f t="shared" si="2"/>
        <v>14514</v>
      </c>
      <c r="D1166" s="12">
        <f t="shared" si="3"/>
        <v>1</v>
      </c>
      <c r="E1166" s="3"/>
      <c r="F1166" s="6"/>
      <c r="G1166" s="6"/>
      <c r="H1166" s="6"/>
      <c r="I1166" s="18">
        <f t="shared" si="4"/>
        <v>1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9">
        <v>4849.0</v>
      </c>
      <c r="B1167" s="12">
        <f t="shared" si="1"/>
        <v>1</v>
      </c>
      <c r="C1167" s="13">
        <f t="shared" si="2"/>
        <v>14535</v>
      </c>
      <c r="D1167" s="12">
        <f t="shared" si="3"/>
        <v>1</v>
      </c>
      <c r="E1167" s="3"/>
      <c r="F1167" s="6"/>
      <c r="G1167" s="6"/>
      <c r="H1167" s="6"/>
      <c r="I1167" s="18">
        <f t="shared" si="4"/>
        <v>1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9">
        <v>4852.0</v>
      </c>
      <c r="B1168" s="12">
        <f t="shared" si="1"/>
        <v>1</v>
      </c>
      <c r="C1168" s="13">
        <f t="shared" si="2"/>
        <v>14545</v>
      </c>
      <c r="D1168" s="12">
        <f t="shared" si="3"/>
        <v>1</v>
      </c>
      <c r="E1168" s="3"/>
      <c r="F1168" s="6"/>
      <c r="G1168" s="6"/>
      <c r="H1168" s="6"/>
      <c r="I1168" s="18">
        <f t="shared" si="4"/>
        <v>1</v>
      </c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9">
        <v>4876.0</v>
      </c>
      <c r="B1169" s="12">
        <f t="shared" si="1"/>
        <v>1</v>
      </c>
      <c r="C1169" s="13">
        <f t="shared" si="2"/>
        <v>14577</v>
      </c>
      <c r="D1169" s="12">
        <f t="shared" si="3"/>
        <v>1</v>
      </c>
      <c r="E1169" s="3"/>
      <c r="F1169" s="6"/>
      <c r="G1169" s="6"/>
      <c r="H1169" s="6"/>
      <c r="I1169" s="18">
        <f t="shared" si="4"/>
        <v>1</v>
      </c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9">
        <v>4877.0</v>
      </c>
      <c r="B1170" s="12">
        <f t="shared" si="1"/>
        <v>1</v>
      </c>
      <c r="C1170" s="13">
        <f t="shared" si="2"/>
        <v>14605</v>
      </c>
      <c r="D1170" s="12">
        <f t="shared" si="3"/>
        <v>1</v>
      </c>
      <c r="E1170" s="3"/>
      <c r="F1170" s="6"/>
      <c r="G1170" s="6"/>
      <c r="H1170" s="6"/>
      <c r="I1170" s="18">
        <f t="shared" si="4"/>
        <v>1</v>
      </c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9">
        <v>4892.0</v>
      </c>
      <c r="B1171" s="12">
        <f t="shared" si="1"/>
        <v>1</v>
      </c>
      <c r="C1171" s="13">
        <f t="shared" si="2"/>
        <v>14645</v>
      </c>
      <c r="D1171" s="12">
        <f t="shared" si="3"/>
        <v>1</v>
      </c>
      <c r="E1171" s="3"/>
      <c r="F1171" s="6"/>
      <c r="G1171" s="6"/>
      <c r="H1171" s="6"/>
      <c r="I1171" s="18">
        <f t="shared" si="4"/>
        <v>1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9">
        <v>4896.0</v>
      </c>
      <c r="B1172" s="12">
        <f t="shared" si="1"/>
        <v>1</v>
      </c>
      <c r="C1172" s="13">
        <f t="shared" si="2"/>
        <v>14665</v>
      </c>
      <c r="D1172" s="12">
        <f t="shared" si="3"/>
        <v>1</v>
      </c>
      <c r="E1172" s="3"/>
      <c r="F1172" s="6"/>
      <c r="G1172" s="6"/>
      <c r="H1172" s="6"/>
      <c r="I1172" s="18">
        <f t="shared" si="4"/>
        <v>1</v>
      </c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9">
        <v>4906.0</v>
      </c>
      <c r="B1173" s="12">
        <f t="shared" si="1"/>
        <v>1</v>
      </c>
      <c r="C1173" s="13">
        <f t="shared" si="2"/>
        <v>14694</v>
      </c>
      <c r="D1173" s="12">
        <f t="shared" si="3"/>
        <v>1</v>
      </c>
      <c r="E1173" s="3"/>
      <c r="F1173" s="6"/>
      <c r="G1173" s="6"/>
      <c r="H1173" s="6"/>
      <c r="I1173" s="18">
        <f t="shared" si="4"/>
        <v>1</v>
      </c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9">
        <v>4907.0</v>
      </c>
      <c r="B1174" s="12">
        <f t="shared" si="1"/>
        <v>1</v>
      </c>
      <c r="C1174" s="13">
        <f t="shared" si="2"/>
        <v>14709</v>
      </c>
      <c r="D1174" s="12">
        <f t="shared" si="3"/>
        <v>1</v>
      </c>
      <c r="E1174" s="3"/>
      <c r="F1174" s="6"/>
      <c r="G1174" s="6"/>
      <c r="H1174" s="6"/>
      <c r="I1174" s="18">
        <f t="shared" si="4"/>
        <v>1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9">
        <v>4910.0</v>
      </c>
      <c r="B1175" s="12">
        <f t="shared" si="1"/>
        <v>1</v>
      </c>
      <c r="C1175" s="13">
        <f t="shared" si="2"/>
        <v>14723</v>
      </c>
      <c r="D1175" s="12">
        <f t="shared" si="3"/>
        <v>1</v>
      </c>
      <c r="E1175" s="3"/>
      <c r="F1175" s="6"/>
      <c r="G1175" s="6"/>
      <c r="H1175" s="6"/>
      <c r="I1175" s="18">
        <f t="shared" si="4"/>
        <v>1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9">
        <v>4922.0</v>
      </c>
      <c r="B1176" s="12">
        <f t="shared" si="1"/>
        <v>1</v>
      </c>
      <c r="C1176" s="13">
        <f t="shared" si="2"/>
        <v>14739</v>
      </c>
      <c r="D1176" s="12">
        <f t="shared" si="3"/>
        <v>1</v>
      </c>
      <c r="E1176" s="3"/>
      <c r="F1176" s="6"/>
      <c r="G1176" s="6"/>
      <c r="H1176" s="6"/>
      <c r="I1176" s="18">
        <f t="shared" si="4"/>
        <v>1</v>
      </c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9">
        <v>4927.0</v>
      </c>
      <c r="B1177" s="12">
        <f t="shared" si="1"/>
        <v>1</v>
      </c>
      <c r="C1177" s="13">
        <f t="shared" si="2"/>
        <v>14759</v>
      </c>
      <c r="D1177" s="12">
        <f t="shared" si="3"/>
        <v>1</v>
      </c>
      <c r="E1177" s="3"/>
      <c r="F1177" s="6"/>
      <c r="G1177" s="6"/>
      <c r="H1177" s="6"/>
      <c r="I1177" s="18">
        <f t="shared" si="4"/>
        <v>1</v>
      </c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9">
        <v>4930.0</v>
      </c>
      <c r="B1178" s="12">
        <f t="shared" si="1"/>
        <v>1</v>
      </c>
      <c r="C1178" s="13">
        <f t="shared" si="2"/>
        <v>14779</v>
      </c>
      <c r="D1178" s="12">
        <f t="shared" si="3"/>
        <v>1</v>
      </c>
      <c r="E1178" s="3"/>
      <c r="F1178" s="6"/>
      <c r="G1178" s="6"/>
      <c r="H1178" s="6"/>
      <c r="I1178" s="18">
        <f t="shared" si="4"/>
        <v>1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9">
        <v>4933.0</v>
      </c>
      <c r="B1179" s="12">
        <f t="shared" si="1"/>
        <v>1</v>
      </c>
      <c r="C1179" s="13">
        <f t="shared" si="2"/>
        <v>14790</v>
      </c>
      <c r="D1179" s="12">
        <f t="shared" si="3"/>
        <v>1</v>
      </c>
      <c r="E1179" s="3"/>
      <c r="F1179" s="6"/>
      <c r="G1179" s="6"/>
      <c r="H1179" s="6"/>
      <c r="I1179" s="18">
        <f t="shared" si="4"/>
        <v>1</v>
      </c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9">
        <v>4934.0</v>
      </c>
      <c r="B1180" s="12">
        <f t="shared" si="1"/>
        <v>1</v>
      </c>
      <c r="C1180" s="13">
        <f t="shared" si="2"/>
        <v>14797</v>
      </c>
      <c r="D1180" s="12">
        <f t="shared" si="3"/>
        <v>1</v>
      </c>
      <c r="E1180" s="3"/>
      <c r="F1180" s="6"/>
      <c r="G1180" s="6"/>
      <c r="H1180" s="6"/>
      <c r="I1180" s="18">
        <f t="shared" si="4"/>
        <v>1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9">
        <v>4935.0</v>
      </c>
      <c r="B1181" s="12">
        <f t="shared" si="1"/>
        <v>1</v>
      </c>
      <c r="C1181" s="13">
        <f t="shared" si="2"/>
        <v>14802</v>
      </c>
      <c r="D1181" s="12">
        <f t="shared" si="3"/>
        <v>1</v>
      </c>
      <c r="E1181" s="3"/>
      <c r="F1181" s="6"/>
      <c r="G1181" s="6"/>
      <c r="H1181" s="6"/>
      <c r="I1181" s="18">
        <f t="shared" si="4"/>
        <v>1</v>
      </c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9">
        <v>4940.0</v>
      </c>
      <c r="B1182" s="12">
        <f t="shared" si="1"/>
        <v>1</v>
      </c>
      <c r="C1182" s="13">
        <f t="shared" si="2"/>
        <v>14809</v>
      </c>
      <c r="D1182" s="12">
        <f t="shared" si="3"/>
        <v>1</v>
      </c>
      <c r="E1182" s="3"/>
      <c r="F1182" s="6"/>
      <c r="G1182" s="6"/>
      <c r="H1182" s="6"/>
      <c r="I1182" s="18">
        <f t="shared" si="4"/>
        <v>1</v>
      </c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9">
        <v>4938.0</v>
      </c>
      <c r="B1183" s="12">
        <f t="shared" si="1"/>
        <v>-1</v>
      </c>
      <c r="C1183" s="13">
        <f t="shared" si="2"/>
        <v>14813</v>
      </c>
      <c r="D1183" s="12">
        <f t="shared" si="3"/>
        <v>1</v>
      </c>
      <c r="E1183" s="3"/>
      <c r="F1183" s="6"/>
      <c r="G1183" s="6"/>
      <c r="H1183" s="6"/>
      <c r="I1183" s="18">
        <f t="shared" si="4"/>
        <v>1</v>
      </c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9">
        <v>4951.0</v>
      </c>
      <c r="B1184" s="12">
        <f t="shared" si="1"/>
        <v>1</v>
      </c>
      <c r="C1184" s="13">
        <f t="shared" si="2"/>
        <v>14829</v>
      </c>
      <c r="D1184" s="12">
        <f t="shared" si="3"/>
        <v>1</v>
      </c>
      <c r="E1184" s="3"/>
      <c r="F1184" s="6"/>
      <c r="G1184" s="6"/>
      <c r="H1184" s="6"/>
      <c r="I1184" s="18">
        <f t="shared" si="4"/>
        <v>1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9">
        <v>4966.0</v>
      </c>
      <c r="B1185" s="12">
        <f t="shared" si="1"/>
        <v>1</v>
      </c>
      <c r="C1185" s="13">
        <f t="shared" si="2"/>
        <v>14855</v>
      </c>
      <c r="D1185" s="12">
        <f t="shared" si="3"/>
        <v>1</v>
      </c>
      <c r="E1185" s="3"/>
      <c r="F1185" s="6"/>
      <c r="G1185" s="6"/>
      <c r="H1185" s="6"/>
      <c r="I1185" s="18">
        <f t="shared" si="4"/>
        <v>1</v>
      </c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9">
        <v>4975.0</v>
      </c>
      <c r="B1186" s="12">
        <f t="shared" si="1"/>
        <v>1</v>
      </c>
      <c r="C1186" s="13">
        <f t="shared" si="2"/>
        <v>14892</v>
      </c>
      <c r="D1186" s="12">
        <f t="shared" si="3"/>
        <v>1</v>
      </c>
      <c r="E1186" s="3"/>
      <c r="F1186" s="6"/>
      <c r="G1186" s="6"/>
      <c r="H1186" s="6"/>
      <c r="I1186" s="18">
        <f t="shared" si="4"/>
        <v>1</v>
      </c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9">
        <v>4987.0</v>
      </c>
      <c r="B1187" s="12">
        <f t="shared" si="1"/>
        <v>1</v>
      </c>
      <c r="C1187" s="13">
        <f t="shared" si="2"/>
        <v>14928</v>
      </c>
      <c r="D1187" s="12">
        <f t="shared" si="3"/>
        <v>1</v>
      </c>
      <c r="E1187" s="3"/>
      <c r="F1187" s="6"/>
      <c r="G1187" s="6"/>
      <c r="H1187" s="6"/>
      <c r="I1187" s="18">
        <f t="shared" si="4"/>
        <v>1</v>
      </c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9">
        <v>4988.0</v>
      </c>
      <c r="B1188" s="12">
        <f t="shared" si="1"/>
        <v>1</v>
      </c>
      <c r="C1188" s="13">
        <f t="shared" si="2"/>
        <v>14950</v>
      </c>
      <c r="D1188" s="12">
        <f t="shared" si="3"/>
        <v>1</v>
      </c>
      <c r="E1188" s="3"/>
      <c r="F1188" s="6"/>
      <c r="G1188" s="6"/>
      <c r="H1188" s="6"/>
      <c r="I1188" s="18">
        <f t="shared" si="4"/>
        <v>1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9">
        <v>4991.0</v>
      </c>
      <c r="B1189" s="12">
        <f t="shared" si="1"/>
        <v>1</v>
      </c>
      <c r="C1189" s="13">
        <f t="shared" si="2"/>
        <v>14966</v>
      </c>
      <c r="D1189" s="12">
        <f t="shared" si="3"/>
        <v>1</v>
      </c>
      <c r="E1189" s="3"/>
      <c r="F1189" s="6"/>
      <c r="G1189" s="6"/>
      <c r="H1189" s="6"/>
      <c r="I1189" s="18">
        <f t="shared" si="4"/>
        <v>1</v>
      </c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9">
        <v>4992.0</v>
      </c>
      <c r="B1190" s="12">
        <f t="shared" si="1"/>
        <v>1</v>
      </c>
      <c r="C1190" s="13">
        <f t="shared" si="2"/>
        <v>14971</v>
      </c>
      <c r="D1190" s="12">
        <f t="shared" si="3"/>
        <v>1</v>
      </c>
      <c r="E1190" s="3"/>
      <c r="F1190" s="6"/>
      <c r="G1190" s="6"/>
      <c r="H1190" s="6"/>
      <c r="I1190" s="18">
        <f t="shared" si="4"/>
        <v>1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9">
        <v>4996.0</v>
      </c>
      <c r="B1191" s="12">
        <f t="shared" si="1"/>
        <v>1</v>
      </c>
      <c r="C1191" s="13">
        <f t="shared" si="2"/>
        <v>14979</v>
      </c>
      <c r="D1191" s="12">
        <f t="shared" si="3"/>
        <v>1</v>
      </c>
      <c r="E1191" s="3"/>
      <c r="F1191" s="6"/>
      <c r="G1191" s="6"/>
      <c r="H1191" s="6"/>
      <c r="I1191" s="18">
        <f t="shared" si="4"/>
        <v>1</v>
      </c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9">
        <v>5001.0</v>
      </c>
      <c r="B1192" s="12">
        <f t="shared" si="1"/>
        <v>1</v>
      </c>
      <c r="C1192" s="13">
        <f t="shared" si="2"/>
        <v>14989</v>
      </c>
      <c r="D1192" s="12">
        <f t="shared" si="3"/>
        <v>1</v>
      </c>
      <c r="E1192" s="3"/>
      <c r="F1192" s="6"/>
      <c r="G1192" s="6"/>
      <c r="H1192" s="6"/>
      <c r="I1192" s="18">
        <f t="shared" si="4"/>
        <v>1</v>
      </c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9">
        <v>5002.0</v>
      </c>
      <c r="B1193" s="12">
        <f t="shared" si="1"/>
        <v>1</v>
      </c>
      <c r="C1193" s="13">
        <f t="shared" si="2"/>
        <v>14999</v>
      </c>
      <c r="D1193" s="12">
        <f t="shared" si="3"/>
        <v>1</v>
      </c>
      <c r="E1193" s="3"/>
      <c r="F1193" s="6"/>
      <c r="G1193" s="6"/>
      <c r="H1193" s="6"/>
      <c r="I1193" s="18">
        <f t="shared" si="4"/>
        <v>1</v>
      </c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9">
        <v>5014.0</v>
      </c>
      <c r="B1194" s="12">
        <f t="shared" si="1"/>
        <v>1</v>
      </c>
      <c r="C1194" s="13">
        <f t="shared" si="2"/>
        <v>15017</v>
      </c>
      <c r="D1194" s="12">
        <f t="shared" si="3"/>
        <v>1</v>
      </c>
      <c r="E1194" s="3"/>
      <c r="F1194" s="6"/>
      <c r="G1194" s="6"/>
      <c r="H1194" s="6"/>
      <c r="I1194" s="18">
        <f t="shared" si="4"/>
        <v>1</v>
      </c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9">
        <v>5026.0</v>
      </c>
      <c r="B1195" s="12">
        <f t="shared" si="1"/>
        <v>1</v>
      </c>
      <c r="C1195" s="13">
        <f t="shared" si="2"/>
        <v>15042</v>
      </c>
      <c r="D1195" s="12">
        <f t="shared" si="3"/>
        <v>1</v>
      </c>
      <c r="E1195" s="3"/>
      <c r="F1195" s="6"/>
      <c r="G1195" s="6"/>
      <c r="H1195" s="6"/>
      <c r="I1195" s="18">
        <f t="shared" si="4"/>
        <v>1</v>
      </c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9">
        <v>5031.0</v>
      </c>
      <c r="B1196" s="12">
        <f t="shared" si="1"/>
        <v>1</v>
      </c>
      <c r="C1196" s="13">
        <f t="shared" si="2"/>
        <v>15071</v>
      </c>
      <c r="D1196" s="12">
        <f t="shared" si="3"/>
        <v>1</v>
      </c>
      <c r="E1196" s="3"/>
      <c r="F1196" s="6"/>
      <c r="G1196" s="6"/>
      <c r="H1196" s="6"/>
      <c r="I1196" s="18">
        <f t="shared" si="4"/>
        <v>1</v>
      </c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9">
        <v>5035.0</v>
      </c>
      <c r="B1197" s="12">
        <f t="shared" si="1"/>
        <v>1</v>
      </c>
      <c r="C1197" s="13">
        <f t="shared" si="2"/>
        <v>15092</v>
      </c>
      <c r="D1197" s="12">
        <f t="shared" si="3"/>
        <v>1</v>
      </c>
      <c r="E1197" s="3"/>
      <c r="F1197" s="6"/>
      <c r="G1197" s="6"/>
      <c r="H1197" s="6"/>
      <c r="I1197" s="18">
        <f t="shared" si="4"/>
        <v>1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9">
        <v>5038.0</v>
      </c>
      <c r="B1198" s="12">
        <f t="shared" si="1"/>
        <v>1</v>
      </c>
      <c r="C1198" s="13">
        <f t="shared" si="2"/>
        <v>15104</v>
      </c>
      <c r="D1198" s="12">
        <f t="shared" si="3"/>
        <v>1</v>
      </c>
      <c r="E1198" s="3"/>
      <c r="F1198" s="6"/>
      <c r="G1198" s="6"/>
      <c r="H1198" s="6"/>
      <c r="I1198" s="18">
        <f t="shared" si="4"/>
        <v>1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9">
        <v>5037.0</v>
      </c>
      <c r="B1199" s="12">
        <f t="shared" si="1"/>
        <v>-1</v>
      </c>
      <c r="C1199" s="13">
        <f t="shared" si="2"/>
        <v>15110</v>
      </c>
      <c r="D1199" s="12">
        <f t="shared" si="3"/>
        <v>1</v>
      </c>
      <c r="E1199" s="3"/>
      <c r="F1199" s="6"/>
      <c r="G1199" s="6"/>
      <c r="H1199" s="6"/>
      <c r="I1199" s="18">
        <f t="shared" si="4"/>
        <v>1</v>
      </c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9">
        <v>5038.0</v>
      </c>
      <c r="B1200" s="12">
        <f t="shared" si="1"/>
        <v>1</v>
      </c>
      <c r="C1200" s="13">
        <f t="shared" si="2"/>
        <v>15113</v>
      </c>
      <c r="D1200" s="12">
        <f t="shared" si="3"/>
        <v>1</v>
      </c>
      <c r="E1200" s="3"/>
      <c r="F1200" s="6"/>
      <c r="G1200" s="6"/>
      <c r="H1200" s="6"/>
      <c r="I1200" s="18">
        <f t="shared" si="4"/>
        <v>1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9">
        <v>5048.0</v>
      </c>
      <c r="B1201" s="12">
        <f t="shared" si="1"/>
        <v>1</v>
      </c>
      <c r="C1201" s="13">
        <f t="shared" si="2"/>
        <v>15123</v>
      </c>
      <c r="D1201" s="12">
        <f t="shared" si="3"/>
        <v>1</v>
      </c>
      <c r="E1201" s="3"/>
      <c r="F1201" s="6"/>
      <c r="G1201" s="6"/>
      <c r="H1201" s="6"/>
      <c r="I1201" s="18">
        <f t="shared" si="4"/>
        <v>1</v>
      </c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9">
        <v>5049.0</v>
      </c>
      <c r="B1202" s="12">
        <f t="shared" si="1"/>
        <v>1</v>
      </c>
      <c r="C1202" s="13">
        <f t="shared" si="2"/>
        <v>15135</v>
      </c>
      <c r="D1202" s="12">
        <f t="shared" si="3"/>
        <v>1</v>
      </c>
      <c r="E1202" s="3"/>
      <c r="F1202" s="6"/>
      <c r="G1202" s="6"/>
      <c r="H1202" s="6"/>
      <c r="I1202" s="18">
        <f t="shared" si="4"/>
        <v>1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9">
        <v>5072.0</v>
      </c>
      <c r="B1203" s="12">
        <f t="shared" si="1"/>
        <v>1</v>
      </c>
      <c r="C1203" s="13">
        <f t="shared" si="2"/>
        <v>15169</v>
      </c>
      <c r="D1203" s="12">
        <f t="shared" si="3"/>
        <v>1</v>
      </c>
      <c r="E1203" s="3"/>
      <c r="F1203" s="6"/>
      <c r="G1203" s="6"/>
      <c r="H1203" s="6"/>
      <c r="I1203" s="18">
        <f t="shared" si="4"/>
        <v>1</v>
      </c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9">
        <v>5074.0</v>
      </c>
      <c r="B1204" s="12">
        <f t="shared" si="1"/>
        <v>1</v>
      </c>
      <c r="C1204" s="13">
        <f t="shared" si="2"/>
        <v>15195</v>
      </c>
      <c r="D1204" s="12">
        <f t="shared" si="3"/>
        <v>1</v>
      </c>
      <c r="E1204" s="3"/>
      <c r="F1204" s="6"/>
      <c r="G1204" s="6"/>
      <c r="H1204" s="6"/>
      <c r="I1204" s="18">
        <f t="shared" si="4"/>
        <v>1</v>
      </c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9">
        <v>5100.0</v>
      </c>
      <c r="B1205" s="12">
        <f t="shared" si="1"/>
        <v>1</v>
      </c>
      <c r="C1205" s="13">
        <f t="shared" si="2"/>
        <v>15246</v>
      </c>
      <c r="D1205" s="12">
        <f t="shared" si="3"/>
        <v>1</v>
      </c>
      <c r="E1205" s="3"/>
      <c r="F1205" s="6"/>
      <c r="G1205" s="6"/>
      <c r="H1205" s="6"/>
      <c r="I1205" s="18">
        <f t="shared" si="4"/>
        <v>1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9">
        <v>5101.0</v>
      </c>
      <c r="B1206" s="12">
        <f t="shared" si="1"/>
        <v>1</v>
      </c>
      <c r="C1206" s="13">
        <f t="shared" si="2"/>
        <v>15275</v>
      </c>
      <c r="D1206" s="12">
        <f t="shared" si="3"/>
        <v>1</v>
      </c>
      <c r="E1206" s="3"/>
      <c r="F1206" s="6"/>
      <c r="G1206" s="6"/>
      <c r="H1206" s="6"/>
      <c r="I1206" s="18">
        <f t="shared" si="4"/>
        <v>1</v>
      </c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9">
        <v>5107.0</v>
      </c>
      <c r="B1207" s="12">
        <f t="shared" si="1"/>
        <v>1</v>
      </c>
      <c r="C1207" s="13">
        <f t="shared" si="2"/>
        <v>15308</v>
      </c>
      <c r="D1207" s="12">
        <f t="shared" si="3"/>
        <v>1</v>
      </c>
      <c r="E1207" s="3"/>
      <c r="F1207" s="6"/>
      <c r="G1207" s="6"/>
      <c r="H1207" s="6"/>
      <c r="I1207" s="18">
        <f t="shared" si="4"/>
        <v>1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9">
        <v>5116.0</v>
      </c>
      <c r="B1208" s="12">
        <f t="shared" si="1"/>
        <v>1</v>
      </c>
      <c r="C1208" s="13">
        <f t="shared" si="2"/>
        <v>15324</v>
      </c>
      <c r="D1208" s="12">
        <f t="shared" si="3"/>
        <v>1</v>
      </c>
      <c r="E1208" s="3"/>
      <c r="F1208" s="6"/>
      <c r="G1208" s="6"/>
      <c r="H1208" s="6"/>
      <c r="I1208" s="18">
        <f t="shared" si="4"/>
        <v>1</v>
      </c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9">
        <v>5115.0</v>
      </c>
      <c r="B1209" s="12">
        <f t="shared" si="1"/>
        <v>-1</v>
      </c>
      <c r="C1209" s="13">
        <f t="shared" si="2"/>
        <v>15338</v>
      </c>
      <c r="D1209" s="12">
        <f t="shared" si="3"/>
        <v>1</v>
      </c>
      <c r="E1209" s="3"/>
      <c r="F1209" s="6"/>
      <c r="G1209" s="6"/>
      <c r="H1209" s="6"/>
      <c r="I1209" s="18">
        <f t="shared" si="4"/>
        <v>1</v>
      </c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9">
        <v>5127.0</v>
      </c>
      <c r="B1210" s="12">
        <f t="shared" si="1"/>
        <v>1</v>
      </c>
      <c r="C1210" s="13">
        <f t="shared" si="2"/>
        <v>15358</v>
      </c>
      <c r="D1210" s="12">
        <f t="shared" si="3"/>
        <v>1</v>
      </c>
      <c r="E1210" s="3"/>
      <c r="F1210" s="6"/>
      <c r="G1210" s="6"/>
      <c r="H1210" s="6"/>
      <c r="I1210" s="18">
        <f t="shared" si="4"/>
        <v>1</v>
      </c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9">
        <v>5125.0</v>
      </c>
      <c r="B1211" s="12">
        <f t="shared" si="1"/>
        <v>-1</v>
      </c>
      <c r="C1211" s="13">
        <f t="shared" si="2"/>
        <v>15367</v>
      </c>
      <c r="D1211" s="12">
        <f t="shared" si="3"/>
        <v>1</v>
      </c>
      <c r="E1211" s="3"/>
      <c r="F1211" s="6"/>
      <c r="G1211" s="6"/>
      <c r="H1211" s="6"/>
      <c r="I1211" s="18">
        <f t="shared" si="4"/>
        <v>1</v>
      </c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9">
        <v>5134.0</v>
      </c>
      <c r="B1212" s="12">
        <f t="shared" si="1"/>
        <v>1</v>
      </c>
      <c r="C1212" s="13">
        <f t="shared" si="2"/>
        <v>15386</v>
      </c>
      <c r="D1212" s="12">
        <f t="shared" si="3"/>
        <v>1</v>
      </c>
      <c r="E1212" s="3"/>
      <c r="F1212" s="6"/>
      <c r="G1212" s="6"/>
      <c r="H1212" s="6"/>
      <c r="I1212" s="18">
        <f t="shared" si="4"/>
        <v>1</v>
      </c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9">
        <v>5136.0</v>
      </c>
      <c r="B1213" s="12">
        <f t="shared" si="1"/>
        <v>1</v>
      </c>
      <c r="C1213" s="13">
        <f t="shared" si="2"/>
        <v>15395</v>
      </c>
      <c r="D1213" s="12">
        <f t="shared" si="3"/>
        <v>1</v>
      </c>
      <c r="E1213" s="3"/>
      <c r="F1213" s="6"/>
      <c r="G1213" s="6"/>
      <c r="H1213" s="6"/>
      <c r="I1213" s="18">
        <f t="shared" si="4"/>
        <v>1</v>
      </c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9">
        <v>5140.0</v>
      </c>
      <c r="B1214" s="12">
        <f t="shared" si="1"/>
        <v>1</v>
      </c>
      <c r="C1214" s="13">
        <f t="shared" si="2"/>
        <v>15410</v>
      </c>
      <c r="D1214" s="12">
        <f t="shared" si="3"/>
        <v>1</v>
      </c>
      <c r="E1214" s="3"/>
      <c r="F1214" s="6"/>
      <c r="G1214" s="6"/>
      <c r="H1214" s="6"/>
      <c r="I1214" s="18">
        <f t="shared" si="4"/>
        <v>1</v>
      </c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9">
        <v>5143.0</v>
      </c>
      <c r="B1215" s="12">
        <f t="shared" si="1"/>
        <v>1</v>
      </c>
      <c r="C1215" s="13">
        <f t="shared" si="2"/>
        <v>15419</v>
      </c>
      <c r="D1215" s="12">
        <f t="shared" si="3"/>
        <v>1</v>
      </c>
      <c r="E1215" s="3"/>
      <c r="F1215" s="6"/>
      <c r="G1215" s="6"/>
      <c r="H1215" s="6"/>
      <c r="I1215" s="18">
        <f t="shared" si="4"/>
        <v>1</v>
      </c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9">
        <v>5150.0</v>
      </c>
      <c r="B1216" s="12">
        <f t="shared" si="1"/>
        <v>1</v>
      </c>
      <c r="C1216" s="13">
        <f t="shared" si="2"/>
        <v>15433</v>
      </c>
      <c r="D1216" s="12">
        <f t="shared" si="3"/>
        <v>1</v>
      </c>
      <c r="E1216" s="3"/>
      <c r="F1216" s="6"/>
      <c r="G1216" s="6"/>
      <c r="H1216" s="6"/>
      <c r="I1216" s="18">
        <f t="shared" si="4"/>
        <v>1</v>
      </c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9">
        <v>5148.0</v>
      </c>
      <c r="B1217" s="12">
        <f t="shared" si="1"/>
        <v>-1</v>
      </c>
      <c r="C1217" s="13">
        <f t="shared" si="2"/>
        <v>15441</v>
      </c>
      <c r="D1217" s="12">
        <f t="shared" si="3"/>
        <v>1</v>
      </c>
      <c r="E1217" s="3"/>
      <c r="F1217" s="6"/>
      <c r="G1217" s="6"/>
      <c r="H1217" s="6"/>
      <c r="I1217" s="18">
        <f t="shared" si="4"/>
        <v>1</v>
      </c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9">
        <v>5178.0</v>
      </c>
      <c r="B1218" s="12">
        <f t="shared" si="1"/>
        <v>1</v>
      </c>
      <c r="C1218" s="13">
        <f t="shared" si="2"/>
        <v>15476</v>
      </c>
      <c r="D1218" s="12">
        <f t="shared" si="3"/>
        <v>1</v>
      </c>
      <c r="E1218" s="3"/>
      <c r="F1218" s="6"/>
      <c r="G1218" s="6"/>
      <c r="H1218" s="6"/>
      <c r="I1218" s="18">
        <f t="shared" si="4"/>
        <v>1</v>
      </c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9">
        <v>5179.0</v>
      </c>
      <c r="B1219" s="12">
        <f t="shared" si="1"/>
        <v>1</v>
      </c>
      <c r="C1219" s="13">
        <f t="shared" si="2"/>
        <v>15505</v>
      </c>
      <c r="D1219" s="12">
        <f t="shared" si="3"/>
        <v>1</v>
      </c>
      <c r="E1219" s="3"/>
      <c r="F1219" s="6"/>
      <c r="G1219" s="6"/>
      <c r="H1219" s="6"/>
      <c r="I1219" s="18">
        <f t="shared" si="4"/>
        <v>1</v>
      </c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9">
        <v>5181.0</v>
      </c>
      <c r="B1220" s="12">
        <f t="shared" si="1"/>
        <v>1</v>
      </c>
      <c r="C1220" s="13">
        <f t="shared" si="2"/>
        <v>15538</v>
      </c>
      <c r="D1220" s="12">
        <f t="shared" si="3"/>
        <v>1</v>
      </c>
      <c r="E1220" s="3"/>
      <c r="F1220" s="6"/>
      <c r="G1220" s="6"/>
      <c r="H1220" s="6"/>
      <c r="I1220" s="18">
        <f t="shared" si="4"/>
        <v>1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9">
        <v>5186.0</v>
      </c>
      <c r="B1221" s="12">
        <f t="shared" si="1"/>
        <v>1</v>
      </c>
      <c r="C1221" s="13">
        <f t="shared" si="2"/>
        <v>15546</v>
      </c>
      <c r="D1221" s="12">
        <f t="shared" si="3"/>
        <v>1</v>
      </c>
      <c r="E1221" s="3"/>
      <c r="F1221" s="6"/>
      <c r="G1221" s="6"/>
      <c r="H1221" s="6"/>
      <c r="I1221" s="18">
        <f t="shared" si="4"/>
        <v>1</v>
      </c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9">
        <v>5187.0</v>
      </c>
      <c r="B1222" s="12">
        <f t="shared" si="1"/>
        <v>1</v>
      </c>
      <c r="C1222" s="13">
        <f t="shared" si="2"/>
        <v>15554</v>
      </c>
      <c r="D1222" s="12">
        <f t="shared" si="3"/>
        <v>1</v>
      </c>
      <c r="E1222" s="3"/>
      <c r="F1222" s="6"/>
      <c r="G1222" s="6"/>
      <c r="H1222" s="6"/>
      <c r="I1222" s="18">
        <f t="shared" si="4"/>
        <v>1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9">
        <v>5191.0</v>
      </c>
      <c r="B1223" s="12">
        <f t="shared" si="1"/>
        <v>1</v>
      </c>
      <c r="C1223" s="13">
        <f t="shared" si="2"/>
        <v>15564</v>
      </c>
      <c r="D1223" s="12">
        <f t="shared" si="3"/>
        <v>1</v>
      </c>
      <c r="E1223" s="3"/>
      <c r="F1223" s="6"/>
      <c r="G1223" s="6"/>
      <c r="H1223" s="6"/>
      <c r="I1223" s="18">
        <f t="shared" si="4"/>
        <v>1</v>
      </c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9">
        <v>5202.0</v>
      </c>
      <c r="B1224" s="12">
        <f t="shared" si="1"/>
        <v>1</v>
      </c>
      <c r="C1224" s="13">
        <f t="shared" si="2"/>
        <v>15580</v>
      </c>
      <c r="D1224" s="12">
        <f t="shared" si="3"/>
        <v>1</v>
      </c>
      <c r="E1224" s="3"/>
      <c r="F1224" s="6"/>
      <c r="G1224" s="6"/>
      <c r="H1224" s="6"/>
      <c r="I1224" s="18">
        <f t="shared" si="4"/>
        <v>1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9">
        <v>5204.0</v>
      </c>
      <c r="B1225" s="12">
        <f t="shared" si="1"/>
        <v>1</v>
      </c>
      <c r="C1225" s="13">
        <f t="shared" si="2"/>
        <v>15597</v>
      </c>
      <c r="D1225" s="12">
        <f t="shared" si="3"/>
        <v>1</v>
      </c>
      <c r="E1225" s="3"/>
      <c r="F1225" s="6"/>
      <c r="G1225" s="6"/>
      <c r="H1225" s="6"/>
      <c r="I1225" s="18">
        <f t="shared" si="4"/>
        <v>1</v>
      </c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9">
        <v>5202.0</v>
      </c>
      <c r="B1226" s="12">
        <f t="shared" si="1"/>
        <v>-1</v>
      </c>
      <c r="C1226" s="13">
        <f t="shared" si="2"/>
        <v>15608</v>
      </c>
      <c r="D1226" s="12">
        <f t="shared" si="3"/>
        <v>1</v>
      </c>
      <c r="E1226" s="3"/>
      <c r="F1226" s="6"/>
      <c r="G1226" s="6"/>
      <c r="H1226" s="6"/>
      <c r="I1226" s="18">
        <f t="shared" si="4"/>
        <v>1</v>
      </c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9">
        <v>5206.0</v>
      </c>
      <c r="B1227" s="12">
        <f t="shared" si="1"/>
        <v>1</v>
      </c>
      <c r="C1227" s="13">
        <f t="shared" si="2"/>
        <v>15612</v>
      </c>
      <c r="D1227" s="12">
        <f t="shared" si="3"/>
        <v>1</v>
      </c>
      <c r="E1227" s="3"/>
      <c r="F1227" s="6"/>
      <c r="G1227" s="6"/>
      <c r="H1227" s="6"/>
      <c r="I1227" s="18">
        <f t="shared" si="4"/>
        <v>1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9">
        <v>5217.0</v>
      </c>
      <c r="B1228" s="12">
        <f t="shared" si="1"/>
        <v>1</v>
      </c>
      <c r="C1228" s="13">
        <f t="shared" si="2"/>
        <v>15625</v>
      </c>
      <c r="D1228" s="12">
        <f t="shared" si="3"/>
        <v>1</v>
      </c>
      <c r="E1228" s="3"/>
      <c r="F1228" s="6"/>
      <c r="G1228" s="6"/>
      <c r="H1228" s="6"/>
      <c r="I1228" s="18">
        <f t="shared" si="4"/>
        <v>1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9">
        <v>5214.0</v>
      </c>
      <c r="B1229" s="12">
        <f t="shared" si="1"/>
        <v>-1</v>
      </c>
      <c r="C1229" s="13">
        <f t="shared" si="2"/>
        <v>15637</v>
      </c>
      <c r="D1229" s="12">
        <f t="shared" si="3"/>
        <v>1</v>
      </c>
      <c r="E1229" s="3"/>
      <c r="F1229" s="6"/>
      <c r="G1229" s="6"/>
      <c r="H1229" s="6"/>
      <c r="I1229" s="18">
        <f t="shared" si="4"/>
        <v>1</v>
      </c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9">
        <v>5224.0</v>
      </c>
      <c r="B1230" s="12">
        <f t="shared" si="1"/>
        <v>1</v>
      </c>
      <c r="C1230" s="13">
        <f t="shared" si="2"/>
        <v>15655</v>
      </c>
      <c r="D1230" s="12">
        <f t="shared" si="3"/>
        <v>1</v>
      </c>
      <c r="E1230" s="3"/>
      <c r="F1230" s="6"/>
      <c r="G1230" s="6"/>
      <c r="H1230" s="6"/>
      <c r="I1230" s="18">
        <f t="shared" si="4"/>
        <v>1</v>
      </c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9">
        <v>5221.0</v>
      </c>
      <c r="B1231" s="12">
        <f t="shared" si="1"/>
        <v>-1</v>
      </c>
      <c r="C1231" s="13">
        <f t="shared" si="2"/>
        <v>15659</v>
      </c>
      <c r="D1231" s="12">
        <f t="shared" si="3"/>
        <v>1</v>
      </c>
      <c r="E1231" s="3"/>
      <c r="F1231" s="6"/>
      <c r="G1231" s="6"/>
      <c r="H1231" s="6"/>
      <c r="I1231" s="18">
        <f t="shared" si="4"/>
        <v>1</v>
      </c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9">
        <v>5236.0</v>
      </c>
      <c r="B1232" s="12">
        <f t="shared" si="1"/>
        <v>1</v>
      </c>
      <c r="C1232" s="13">
        <f t="shared" si="2"/>
        <v>15681</v>
      </c>
      <c r="D1232" s="12">
        <f t="shared" si="3"/>
        <v>1</v>
      </c>
      <c r="E1232" s="3"/>
      <c r="F1232" s="6"/>
      <c r="G1232" s="6"/>
      <c r="H1232" s="6"/>
      <c r="I1232" s="18">
        <f t="shared" si="4"/>
        <v>1</v>
      </c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9">
        <v>5231.0</v>
      </c>
      <c r="B1233" s="12">
        <f t="shared" si="1"/>
        <v>-1</v>
      </c>
      <c r="C1233" s="13">
        <f t="shared" si="2"/>
        <v>15688</v>
      </c>
      <c r="D1233" s="12">
        <f t="shared" si="3"/>
        <v>1</v>
      </c>
      <c r="E1233" s="3"/>
      <c r="F1233" s="6"/>
      <c r="G1233" s="6"/>
      <c r="H1233" s="6"/>
      <c r="I1233" s="18">
        <f t="shared" si="4"/>
        <v>1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9">
        <v>5232.0</v>
      </c>
      <c r="B1234" s="12">
        <f t="shared" si="1"/>
        <v>1</v>
      </c>
      <c r="C1234" s="13">
        <f t="shared" si="2"/>
        <v>15699</v>
      </c>
      <c r="D1234" s="12">
        <f t="shared" si="3"/>
        <v>1</v>
      </c>
      <c r="E1234" s="3"/>
      <c r="F1234" s="6"/>
      <c r="G1234" s="6"/>
      <c r="H1234" s="6"/>
      <c r="I1234" s="18">
        <f t="shared" si="4"/>
        <v>1</v>
      </c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9">
        <v>5235.0</v>
      </c>
      <c r="B1235" s="12">
        <f t="shared" si="1"/>
        <v>1</v>
      </c>
      <c r="C1235" s="13">
        <f t="shared" si="2"/>
        <v>15698</v>
      </c>
      <c r="D1235" s="12">
        <f t="shared" si="3"/>
        <v>1</v>
      </c>
      <c r="E1235" s="3"/>
      <c r="F1235" s="6"/>
      <c r="G1235" s="6"/>
      <c r="H1235" s="6"/>
      <c r="I1235" s="18">
        <f t="shared" si="4"/>
        <v>-1</v>
      </c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9">
        <v>5226.0</v>
      </c>
      <c r="B1236" s="12">
        <f t="shared" si="1"/>
        <v>-1</v>
      </c>
      <c r="C1236" s="13">
        <f t="shared" si="2"/>
        <v>15693</v>
      </c>
      <c r="D1236" s="12">
        <f t="shared" si="3"/>
        <v>-1</v>
      </c>
      <c r="E1236" s="3"/>
      <c r="F1236" s="6"/>
      <c r="G1236" s="6"/>
      <c r="H1236" s="6"/>
      <c r="I1236" s="18">
        <f t="shared" si="4"/>
        <v>-1</v>
      </c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9">
        <v>5230.0</v>
      </c>
      <c r="B1237" s="12">
        <f t="shared" si="1"/>
        <v>1</v>
      </c>
      <c r="C1237" s="13">
        <f t="shared" si="2"/>
        <v>15691</v>
      </c>
      <c r="D1237" s="12">
        <f t="shared" si="3"/>
        <v>-1</v>
      </c>
      <c r="E1237" s="3"/>
      <c r="F1237" s="6"/>
      <c r="G1237" s="6"/>
      <c r="H1237" s="6"/>
      <c r="I1237" s="18">
        <f t="shared" si="4"/>
        <v>-1</v>
      </c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9">
        <v>5231.0</v>
      </c>
      <c r="B1238" s="12">
        <f t="shared" si="1"/>
        <v>1</v>
      </c>
      <c r="C1238" s="13">
        <f t="shared" si="2"/>
        <v>15687</v>
      </c>
      <c r="D1238" s="12">
        <f t="shared" si="3"/>
        <v>-1</v>
      </c>
      <c r="E1238" s="3"/>
      <c r="F1238" s="6"/>
      <c r="G1238" s="6"/>
      <c r="H1238" s="6"/>
      <c r="I1238" s="18">
        <f t="shared" si="4"/>
        <v>-1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9">
        <v>5210.0</v>
      </c>
      <c r="B1239" s="12">
        <f t="shared" si="1"/>
        <v>-1</v>
      </c>
      <c r="C1239" s="13">
        <f t="shared" si="2"/>
        <v>15671</v>
      </c>
      <c r="D1239" s="12">
        <f t="shared" si="3"/>
        <v>-1</v>
      </c>
      <c r="E1239" s="3"/>
      <c r="F1239" s="6"/>
      <c r="G1239" s="6"/>
      <c r="H1239" s="6"/>
      <c r="I1239" s="18">
        <f t="shared" si="4"/>
        <v>-1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9">
        <v>5219.0</v>
      </c>
      <c r="B1240" s="12">
        <f t="shared" si="1"/>
        <v>1</v>
      </c>
      <c r="C1240" s="13">
        <f t="shared" si="2"/>
        <v>15660</v>
      </c>
      <c r="D1240" s="12">
        <f t="shared" si="3"/>
        <v>-1</v>
      </c>
      <c r="E1240" s="3"/>
      <c r="F1240" s="6"/>
      <c r="G1240" s="6"/>
      <c r="H1240" s="6"/>
      <c r="I1240" s="18">
        <f t="shared" si="4"/>
        <v>-1</v>
      </c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9">
        <v>5223.0</v>
      </c>
      <c r="B1241" s="12">
        <f t="shared" si="1"/>
        <v>1</v>
      </c>
      <c r="C1241" s="13">
        <f t="shared" si="2"/>
        <v>15652</v>
      </c>
      <c r="D1241" s="12">
        <f t="shared" si="3"/>
        <v>-1</v>
      </c>
      <c r="E1241" s="3"/>
      <c r="F1241" s="6"/>
      <c r="G1241" s="6"/>
      <c r="H1241" s="6"/>
      <c r="I1241" s="18">
        <f t="shared" si="4"/>
        <v>-1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9">
        <v>5224.0</v>
      </c>
      <c r="B1242" s="12">
        <f t="shared" si="1"/>
        <v>1</v>
      </c>
      <c r="C1242" s="13">
        <f t="shared" si="2"/>
        <v>15666</v>
      </c>
      <c r="D1242" s="12">
        <f t="shared" si="3"/>
        <v>-1</v>
      </c>
      <c r="E1242" s="3"/>
      <c r="F1242" s="6"/>
      <c r="G1242" s="6"/>
      <c r="H1242" s="6"/>
      <c r="I1242" s="18">
        <f t="shared" si="4"/>
        <v>1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9">
        <v>5225.0</v>
      </c>
      <c r="B1243" s="12">
        <f t="shared" si="1"/>
        <v>1</v>
      </c>
      <c r="C1243" s="13">
        <f t="shared" si="2"/>
        <v>15672</v>
      </c>
      <c r="D1243" s="12">
        <f t="shared" si="3"/>
        <v>1</v>
      </c>
      <c r="E1243" s="3"/>
      <c r="F1243" s="6"/>
      <c r="G1243" s="6"/>
      <c r="H1243" s="6"/>
      <c r="I1243" s="18">
        <f t="shared" si="4"/>
        <v>1</v>
      </c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9">
        <v>5229.0</v>
      </c>
      <c r="B1244" s="12">
        <f t="shared" si="1"/>
        <v>1</v>
      </c>
      <c r="C1244" s="13">
        <f t="shared" si="2"/>
        <v>15678</v>
      </c>
      <c r="D1244" s="12">
        <f t="shared" si="3"/>
        <v>1</v>
      </c>
      <c r="E1244" s="3"/>
      <c r="F1244" s="6"/>
      <c r="G1244" s="6"/>
      <c r="H1244" s="6"/>
      <c r="I1244" s="18">
        <f t="shared" si="4"/>
        <v>1</v>
      </c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9">
        <v>5230.0</v>
      </c>
      <c r="B1245" s="12">
        <f t="shared" si="1"/>
        <v>1</v>
      </c>
      <c r="C1245" s="13">
        <f t="shared" si="2"/>
        <v>15684</v>
      </c>
      <c r="D1245" s="12">
        <f t="shared" si="3"/>
        <v>1</v>
      </c>
      <c r="E1245" s="3"/>
      <c r="F1245" s="6"/>
      <c r="G1245" s="6"/>
      <c r="H1245" s="6"/>
      <c r="I1245" s="18">
        <f t="shared" si="4"/>
        <v>1</v>
      </c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9">
        <v>5239.0</v>
      </c>
      <c r="B1246" s="12">
        <f t="shared" si="1"/>
        <v>1</v>
      </c>
      <c r="C1246" s="13">
        <f t="shared" si="2"/>
        <v>15698</v>
      </c>
      <c r="D1246" s="12">
        <f t="shared" si="3"/>
        <v>1</v>
      </c>
      <c r="E1246" s="3"/>
      <c r="F1246" s="6"/>
      <c r="G1246" s="6"/>
      <c r="H1246" s="6"/>
      <c r="I1246" s="18">
        <f t="shared" si="4"/>
        <v>1</v>
      </c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9">
        <v>5254.0</v>
      </c>
      <c r="B1247" s="12">
        <f t="shared" si="1"/>
        <v>1</v>
      </c>
      <c r="C1247" s="13">
        <f t="shared" si="2"/>
        <v>15723</v>
      </c>
      <c r="D1247" s="12">
        <f t="shared" si="3"/>
        <v>1</v>
      </c>
      <c r="E1247" s="3"/>
      <c r="F1247" s="6"/>
      <c r="G1247" s="6"/>
      <c r="H1247" s="6"/>
      <c r="I1247" s="18">
        <f t="shared" si="4"/>
        <v>1</v>
      </c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9">
        <v>5261.0</v>
      </c>
      <c r="B1248" s="12">
        <f t="shared" si="1"/>
        <v>1</v>
      </c>
      <c r="C1248" s="13">
        <f t="shared" si="2"/>
        <v>15754</v>
      </c>
      <c r="D1248" s="12">
        <f t="shared" si="3"/>
        <v>1</v>
      </c>
      <c r="E1248" s="3"/>
      <c r="F1248" s="6"/>
      <c r="G1248" s="6"/>
      <c r="H1248" s="6"/>
      <c r="I1248" s="18">
        <f t="shared" si="4"/>
        <v>1</v>
      </c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9">
        <v>5262.0</v>
      </c>
      <c r="B1249" s="12">
        <f t="shared" si="1"/>
        <v>1</v>
      </c>
      <c r="C1249" s="13">
        <f t="shared" si="2"/>
        <v>15777</v>
      </c>
      <c r="D1249" s="12">
        <f t="shared" si="3"/>
        <v>1</v>
      </c>
      <c r="E1249" s="3"/>
      <c r="F1249" s="6"/>
      <c r="G1249" s="6"/>
      <c r="H1249" s="6"/>
      <c r="I1249" s="18">
        <f t="shared" si="4"/>
        <v>1</v>
      </c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9">
        <v>5265.0</v>
      </c>
      <c r="B1250" s="12">
        <f t="shared" si="1"/>
        <v>1</v>
      </c>
      <c r="C1250" s="13">
        <f t="shared" si="2"/>
        <v>15788</v>
      </c>
      <c r="D1250" s="12">
        <f t="shared" si="3"/>
        <v>1</v>
      </c>
      <c r="E1250" s="3"/>
      <c r="F1250" s="6"/>
      <c r="G1250" s="6"/>
      <c r="H1250" s="6"/>
      <c r="I1250" s="18">
        <f t="shared" si="4"/>
        <v>1</v>
      </c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9">
        <v>5261.0</v>
      </c>
      <c r="B1251" s="12">
        <f t="shared" si="1"/>
        <v>-1</v>
      </c>
      <c r="C1251" s="13">
        <f t="shared" si="2"/>
        <v>15788</v>
      </c>
      <c r="D1251" s="12">
        <f t="shared" si="3"/>
        <v>1</v>
      </c>
      <c r="E1251" s="3"/>
      <c r="F1251" s="6"/>
      <c r="G1251" s="6"/>
      <c r="H1251" s="6"/>
      <c r="I1251" s="18">
        <f t="shared" si="4"/>
        <v>0</v>
      </c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9">
        <v>5262.0</v>
      </c>
      <c r="B1252" s="12">
        <f t="shared" si="1"/>
        <v>1</v>
      </c>
      <c r="C1252" s="13">
        <f t="shared" si="2"/>
        <v>15788</v>
      </c>
      <c r="D1252" s="12">
        <f t="shared" si="3"/>
        <v>0</v>
      </c>
      <c r="E1252" s="3"/>
      <c r="F1252" s="6"/>
      <c r="G1252" s="6"/>
      <c r="H1252" s="6"/>
      <c r="I1252" s="18">
        <f t="shared" si="4"/>
        <v>0</v>
      </c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9">
        <v>5263.0</v>
      </c>
      <c r="B1253" s="12">
        <f t="shared" si="1"/>
        <v>1</v>
      </c>
      <c r="C1253" s="13">
        <f t="shared" si="2"/>
        <v>15786</v>
      </c>
      <c r="D1253" s="12">
        <f t="shared" si="3"/>
        <v>0</v>
      </c>
      <c r="E1253" s="3"/>
      <c r="F1253" s="6"/>
      <c r="G1253" s="6"/>
      <c r="H1253" s="6"/>
      <c r="I1253" s="18">
        <f t="shared" si="4"/>
        <v>-1</v>
      </c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9">
        <v>5270.0</v>
      </c>
      <c r="B1254" s="12">
        <f t="shared" si="1"/>
        <v>1</v>
      </c>
      <c r="C1254" s="13">
        <f t="shared" si="2"/>
        <v>15795</v>
      </c>
      <c r="D1254" s="12">
        <f t="shared" si="3"/>
        <v>-1</v>
      </c>
      <c r="E1254" s="3"/>
      <c r="F1254" s="6"/>
      <c r="G1254" s="6"/>
      <c r="H1254" s="6"/>
      <c r="I1254" s="18">
        <f t="shared" si="4"/>
        <v>1</v>
      </c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9">
        <v>5275.0</v>
      </c>
      <c r="B1255" s="12">
        <f t="shared" si="1"/>
        <v>1</v>
      </c>
      <c r="C1255" s="13">
        <f t="shared" si="2"/>
        <v>15808</v>
      </c>
      <c r="D1255" s="12">
        <f t="shared" si="3"/>
        <v>1</v>
      </c>
      <c r="E1255" s="3"/>
      <c r="F1255" s="6"/>
      <c r="G1255" s="6"/>
      <c r="H1255" s="6"/>
      <c r="I1255" s="18">
        <f t="shared" si="4"/>
        <v>1</v>
      </c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9">
        <v>5274.0</v>
      </c>
      <c r="B1256" s="12">
        <f t="shared" si="1"/>
        <v>-1</v>
      </c>
      <c r="C1256" s="13">
        <f t="shared" si="2"/>
        <v>15819</v>
      </c>
      <c r="D1256" s="12">
        <f t="shared" si="3"/>
        <v>1</v>
      </c>
      <c r="E1256" s="3"/>
      <c r="F1256" s="6"/>
      <c r="G1256" s="6"/>
      <c r="H1256" s="6"/>
      <c r="I1256" s="18">
        <f t="shared" si="4"/>
        <v>1</v>
      </c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9">
        <v>5270.0</v>
      </c>
      <c r="B1257" s="12">
        <f t="shared" si="1"/>
        <v>-1</v>
      </c>
      <c r="C1257" s="13">
        <f t="shared" si="2"/>
        <v>15819</v>
      </c>
      <c r="D1257" s="12">
        <f t="shared" si="3"/>
        <v>1</v>
      </c>
      <c r="E1257" s="3"/>
      <c r="F1257" s="6"/>
      <c r="G1257" s="6"/>
      <c r="H1257" s="6"/>
      <c r="I1257" s="18">
        <f t="shared" si="4"/>
        <v>0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9">
        <v>5267.0</v>
      </c>
      <c r="B1258" s="12">
        <f t="shared" si="1"/>
        <v>-1</v>
      </c>
      <c r="C1258" s="13">
        <f t="shared" si="2"/>
        <v>15811</v>
      </c>
      <c r="D1258" s="12">
        <f t="shared" si="3"/>
        <v>0</v>
      </c>
      <c r="E1258" s="3"/>
      <c r="F1258" s="6"/>
      <c r="G1258" s="6"/>
      <c r="H1258" s="6"/>
      <c r="I1258" s="18">
        <f t="shared" si="4"/>
        <v>-1</v>
      </c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9">
        <v>5263.0</v>
      </c>
      <c r="B1259" s="12">
        <f t="shared" si="1"/>
        <v>-1</v>
      </c>
      <c r="C1259" s="13">
        <f t="shared" si="2"/>
        <v>15800</v>
      </c>
      <c r="D1259" s="12">
        <f t="shared" si="3"/>
        <v>-1</v>
      </c>
      <c r="E1259" s="3"/>
      <c r="F1259" s="6"/>
      <c r="G1259" s="6"/>
      <c r="H1259" s="6"/>
      <c r="I1259" s="18">
        <f t="shared" si="4"/>
        <v>-1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9">
        <v>5265.0</v>
      </c>
      <c r="B1260" s="12">
        <f t="shared" si="1"/>
        <v>1</v>
      </c>
      <c r="C1260" s="13">
        <f t="shared" si="2"/>
        <v>15795</v>
      </c>
      <c r="D1260" s="12">
        <f t="shared" si="3"/>
        <v>-1</v>
      </c>
      <c r="E1260" s="3"/>
      <c r="F1260" s="6"/>
      <c r="G1260" s="6"/>
      <c r="H1260" s="6"/>
      <c r="I1260" s="18">
        <f t="shared" si="4"/>
        <v>-1</v>
      </c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9">
        <v>5289.0</v>
      </c>
      <c r="B1261" s="12">
        <f t="shared" si="1"/>
        <v>1</v>
      </c>
      <c r="C1261" s="13">
        <f t="shared" si="2"/>
        <v>15817</v>
      </c>
      <c r="D1261" s="12">
        <f t="shared" si="3"/>
        <v>-1</v>
      </c>
      <c r="E1261" s="3"/>
      <c r="F1261" s="6"/>
      <c r="G1261" s="6"/>
      <c r="H1261" s="6"/>
      <c r="I1261" s="18">
        <f t="shared" si="4"/>
        <v>1</v>
      </c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9">
        <v>5290.0</v>
      </c>
      <c r="B1262" s="12">
        <f t="shared" si="1"/>
        <v>1</v>
      </c>
      <c r="C1262" s="13">
        <f t="shared" si="2"/>
        <v>15844</v>
      </c>
      <c r="D1262" s="12">
        <f t="shared" si="3"/>
        <v>1</v>
      </c>
      <c r="E1262" s="3"/>
      <c r="F1262" s="6"/>
      <c r="G1262" s="6"/>
      <c r="H1262" s="6"/>
      <c r="I1262" s="18">
        <f t="shared" si="4"/>
        <v>1</v>
      </c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9">
        <v>5298.0</v>
      </c>
      <c r="B1263" s="12">
        <f t="shared" si="1"/>
        <v>1</v>
      </c>
      <c r="C1263" s="13">
        <f t="shared" si="2"/>
        <v>15877</v>
      </c>
      <c r="D1263" s="12">
        <f t="shared" si="3"/>
        <v>1</v>
      </c>
      <c r="E1263" s="3"/>
      <c r="F1263" s="6"/>
      <c r="G1263" s="6"/>
      <c r="H1263" s="6"/>
      <c r="I1263" s="18">
        <f t="shared" si="4"/>
        <v>1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9">
        <v>5300.0</v>
      </c>
      <c r="B1264" s="12">
        <f t="shared" si="1"/>
        <v>1</v>
      </c>
      <c r="C1264" s="13">
        <f t="shared" si="2"/>
        <v>15888</v>
      </c>
      <c r="D1264" s="12">
        <f t="shared" si="3"/>
        <v>1</v>
      </c>
      <c r="E1264" s="3"/>
      <c r="F1264" s="6"/>
      <c r="G1264" s="6"/>
      <c r="H1264" s="6"/>
      <c r="I1264" s="18">
        <f t="shared" si="4"/>
        <v>1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9">
        <v>5303.0</v>
      </c>
      <c r="B1265" s="12">
        <f t="shared" si="1"/>
        <v>1</v>
      </c>
      <c r="C1265" s="13">
        <f t="shared" si="2"/>
        <v>15901</v>
      </c>
      <c r="D1265" s="12">
        <f t="shared" si="3"/>
        <v>1</v>
      </c>
      <c r="E1265" s="3"/>
      <c r="F1265" s="6"/>
      <c r="G1265" s="6"/>
      <c r="H1265" s="6"/>
      <c r="I1265" s="18">
        <f t="shared" si="4"/>
        <v>1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9">
        <v>5301.0</v>
      </c>
      <c r="B1266" s="12">
        <f t="shared" si="1"/>
        <v>-1</v>
      </c>
      <c r="C1266" s="13">
        <f t="shared" si="2"/>
        <v>15904</v>
      </c>
      <c r="D1266" s="12">
        <f t="shared" si="3"/>
        <v>1</v>
      </c>
      <c r="E1266" s="3"/>
      <c r="F1266" s="6"/>
      <c r="G1266" s="6"/>
      <c r="H1266" s="6"/>
      <c r="I1266" s="18">
        <f t="shared" si="4"/>
        <v>1</v>
      </c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9">
        <v>5302.0</v>
      </c>
      <c r="B1267" s="12">
        <f t="shared" si="1"/>
        <v>1</v>
      </c>
      <c r="C1267" s="13">
        <f t="shared" si="2"/>
        <v>15906</v>
      </c>
      <c r="D1267" s="12">
        <f t="shared" si="3"/>
        <v>1</v>
      </c>
      <c r="E1267" s="3"/>
      <c r="F1267" s="6"/>
      <c r="G1267" s="6"/>
      <c r="H1267" s="6"/>
      <c r="I1267" s="18">
        <f t="shared" si="4"/>
        <v>1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9">
        <v>5305.0</v>
      </c>
      <c r="B1268" s="12">
        <f t="shared" si="1"/>
        <v>1</v>
      </c>
      <c r="C1268" s="13">
        <f t="shared" si="2"/>
        <v>15908</v>
      </c>
      <c r="D1268" s="12">
        <f t="shared" si="3"/>
        <v>1</v>
      </c>
      <c r="E1268" s="3"/>
      <c r="F1268" s="6"/>
      <c r="G1268" s="6"/>
      <c r="H1268" s="6"/>
      <c r="I1268" s="18">
        <f t="shared" si="4"/>
        <v>1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9">
        <v>5319.0</v>
      </c>
      <c r="B1269" s="12">
        <f t="shared" si="1"/>
        <v>1</v>
      </c>
      <c r="C1269" s="13">
        <f t="shared" si="2"/>
        <v>15926</v>
      </c>
      <c r="D1269" s="12">
        <f t="shared" si="3"/>
        <v>1</v>
      </c>
      <c r="E1269" s="3"/>
      <c r="F1269" s="6"/>
      <c r="G1269" s="6"/>
      <c r="H1269" s="6"/>
      <c r="I1269" s="18">
        <f t="shared" si="4"/>
        <v>1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9">
        <v>5324.0</v>
      </c>
      <c r="B1270" s="12">
        <f t="shared" si="1"/>
        <v>1</v>
      </c>
      <c r="C1270" s="13">
        <f t="shared" si="2"/>
        <v>15948</v>
      </c>
      <c r="D1270" s="12">
        <f t="shared" si="3"/>
        <v>1</v>
      </c>
      <c r="E1270" s="3"/>
      <c r="F1270" s="6"/>
      <c r="G1270" s="6"/>
      <c r="H1270" s="6"/>
      <c r="I1270" s="18">
        <f t="shared" si="4"/>
        <v>1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9">
        <v>5348.0</v>
      </c>
      <c r="B1271" s="12">
        <f t="shared" si="1"/>
        <v>1</v>
      </c>
      <c r="C1271" s="13">
        <f t="shared" si="2"/>
        <v>15991</v>
      </c>
      <c r="D1271" s="12">
        <f t="shared" si="3"/>
        <v>1</v>
      </c>
      <c r="E1271" s="3"/>
      <c r="F1271" s="6"/>
      <c r="G1271" s="6"/>
      <c r="H1271" s="6"/>
      <c r="I1271" s="18">
        <f t="shared" si="4"/>
        <v>1</v>
      </c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9">
        <v>5351.0</v>
      </c>
      <c r="B1272" s="12">
        <f t="shared" si="1"/>
        <v>1</v>
      </c>
      <c r="C1272" s="13">
        <f t="shared" si="2"/>
        <v>16023</v>
      </c>
      <c r="D1272" s="12">
        <f t="shared" si="3"/>
        <v>1</v>
      </c>
      <c r="E1272" s="3"/>
      <c r="F1272" s="6"/>
      <c r="G1272" s="6"/>
      <c r="H1272" s="6"/>
      <c r="I1272" s="18">
        <f t="shared" si="4"/>
        <v>1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9">
        <v>5355.0</v>
      </c>
      <c r="B1273" s="12">
        <f t="shared" si="1"/>
        <v>1</v>
      </c>
      <c r="C1273" s="13">
        <f t="shared" si="2"/>
        <v>16054</v>
      </c>
      <c r="D1273" s="12">
        <f t="shared" si="3"/>
        <v>1</v>
      </c>
      <c r="E1273" s="3"/>
      <c r="F1273" s="6"/>
      <c r="G1273" s="6"/>
      <c r="H1273" s="6"/>
      <c r="I1273" s="18">
        <f t="shared" si="4"/>
        <v>1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9">
        <v>5356.0</v>
      </c>
      <c r="B1274" s="12">
        <f t="shared" si="1"/>
        <v>1</v>
      </c>
      <c r="C1274" s="13">
        <f t="shared" si="2"/>
        <v>16062</v>
      </c>
      <c r="D1274" s="12">
        <f t="shared" si="3"/>
        <v>1</v>
      </c>
      <c r="E1274" s="3"/>
      <c r="F1274" s="6"/>
      <c r="G1274" s="6"/>
      <c r="H1274" s="6"/>
      <c r="I1274" s="18">
        <f t="shared" si="4"/>
        <v>1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9">
        <v>5354.0</v>
      </c>
      <c r="B1275" s="12">
        <f t="shared" si="1"/>
        <v>-1</v>
      </c>
      <c r="C1275" s="13">
        <f t="shared" si="2"/>
        <v>16065</v>
      </c>
      <c r="D1275" s="12">
        <f t="shared" si="3"/>
        <v>1</v>
      </c>
      <c r="E1275" s="3"/>
      <c r="F1275" s="6"/>
      <c r="G1275" s="6"/>
      <c r="H1275" s="6"/>
      <c r="I1275" s="18">
        <f t="shared" si="4"/>
        <v>1</v>
      </c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9">
        <v>5365.0</v>
      </c>
      <c r="B1276" s="12">
        <f t="shared" si="1"/>
        <v>1</v>
      </c>
      <c r="C1276" s="13">
        <f t="shared" si="2"/>
        <v>16075</v>
      </c>
      <c r="D1276" s="12">
        <f t="shared" si="3"/>
        <v>1</v>
      </c>
      <c r="E1276" s="3"/>
      <c r="F1276" s="6"/>
      <c r="G1276" s="6"/>
      <c r="H1276" s="6"/>
      <c r="I1276" s="18">
        <f t="shared" si="4"/>
        <v>1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9">
        <v>5359.0</v>
      </c>
      <c r="B1277" s="12">
        <f t="shared" si="1"/>
        <v>-1</v>
      </c>
      <c r="C1277" s="13">
        <f t="shared" si="2"/>
        <v>16078</v>
      </c>
      <c r="D1277" s="12">
        <f t="shared" si="3"/>
        <v>1</v>
      </c>
      <c r="E1277" s="3"/>
      <c r="F1277" s="6"/>
      <c r="G1277" s="6"/>
      <c r="H1277" s="6"/>
      <c r="I1277" s="18">
        <f t="shared" si="4"/>
        <v>1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9">
        <v>5356.0</v>
      </c>
      <c r="B1278" s="12">
        <f t="shared" si="1"/>
        <v>-1</v>
      </c>
      <c r="C1278" s="13">
        <f t="shared" si="2"/>
        <v>16080</v>
      </c>
      <c r="D1278" s="12">
        <f t="shared" si="3"/>
        <v>1</v>
      </c>
      <c r="E1278" s="3"/>
      <c r="F1278" s="6"/>
      <c r="G1278" s="6"/>
      <c r="H1278" s="6"/>
      <c r="I1278" s="18">
        <f t="shared" si="4"/>
        <v>1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9">
        <v>5357.0</v>
      </c>
      <c r="B1279" s="12">
        <f t="shared" si="1"/>
        <v>1</v>
      </c>
      <c r="C1279" s="13">
        <f t="shared" si="2"/>
        <v>16072</v>
      </c>
      <c r="D1279" s="12">
        <f t="shared" si="3"/>
        <v>1</v>
      </c>
      <c r="E1279" s="3"/>
      <c r="F1279" s="6"/>
      <c r="G1279" s="6"/>
      <c r="H1279" s="6"/>
      <c r="I1279" s="18">
        <f t="shared" si="4"/>
        <v>-1</v>
      </c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9">
        <v>5380.0</v>
      </c>
      <c r="B1280" s="12">
        <f t="shared" si="1"/>
        <v>1</v>
      </c>
      <c r="C1280" s="13">
        <f t="shared" si="2"/>
        <v>16093</v>
      </c>
      <c r="D1280" s="12">
        <f t="shared" si="3"/>
        <v>-1</v>
      </c>
      <c r="E1280" s="3"/>
      <c r="F1280" s="6"/>
      <c r="G1280" s="6"/>
      <c r="H1280" s="6"/>
      <c r="I1280" s="18">
        <f t="shared" si="4"/>
        <v>1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9">
        <v>5378.0</v>
      </c>
      <c r="B1281" s="12">
        <f t="shared" si="1"/>
        <v>-1</v>
      </c>
      <c r="C1281" s="13">
        <f t="shared" si="2"/>
        <v>16115</v>
      </c>
      <c r="D1281" s="12">
        <f t="shared" si="3"/>
        <v>1</v>
      </c>
      <c r="E1281" s="3"/>
      <c r="F1281" s="6"/>
      <c r="G1281" s="6"/>
      <c r="H1281" s="6"/>
      <c r="I1281" s="18">
        <f t="shared" si="4"/>
        <v>1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9">
        <v>5395.0</v>
      </c>
      <c r="B1282" s="12">
        <f t="shared" si="1"/>
        <v>1</v>
      </c>
      <c r="C1282" s="13">
        <f t="shared" si="2"/>
        <v>16153</v>
      </c>
      <c r="D1282" s="12">
        <f t="shared" si="3"/>
        <v>1</v>
      </c>
      <c r="E1282" s="3"/>
      <c r="F1282" s="6"/>
      <c r="G1282" s="6"/>
      <c r="H1282" s="6"/>
      <c r="I1282" s="18">
        <f t="shared" si="4"/>
        <v>1</v>
      </c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9">
        <v>5403.0</v>
      </c>
      <c r="B1283" s="12">
        <f t="shared" si="1"/>
        <v>1</v>
      </c>
      <c r="C1283" s="13">
        <f t="shared" si="2"/>
        <v>16176</v>
      </c>
      <c r="D1283" s="12">
        <f t="shared" si="3"/>
        <v>1</v>
      </c>
      <c r="E1283" s="3"/>
      <c r="F1283" s="6"/>
      <c r="G1283" s="6"/>
      <c r="H1283" s="6"/>
      <c r="I1283" s="18">
        <f t="shared" si="4"/>
        <v>1</v>
      </c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9">
        <v>5413.0</v>
      </c>
      <c r="B1284" s="12">
        <f t="shared" si="1"/>
        <v>1</v>
      </c>
      <c r="C1284" s="13">
        <f t="shared" si="2"/>
        <v>16211</v>
      </c>
      <c r="D1284" s="12">
        <f t="shared" si="3"/>
        <v>1</v>
      </c>
      <c r="E1284" s="3"/>
      <c r="F1284" s="6"/>
      <c r="G1284" s="6"/>
      <c r="H1284" s="6"/>
      <c r="I1284" s="18">
        <f t="shared" si="4"/>
        <v>1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9">
        <v>5422.0</v>
      </c>
      <c r="B1285" s="12">
        <f t="shared" si="1"/>
        <v>1</v>
      </c>
      <c r="C1285" s="13">
        <f t="shared" si="2"/>
        <v>16238</v>
      </c>
      <c r="D1285" s="12">
        <f t="shared" si="3"/>
        <v>1</v>
      </c>
      <c r="E1285" s="3"/>
      <c r="F1285" s="6"/>
      <c r="G1285" s="6"/>
      <c r="H1285" s="6"/>
      <c r="I1285" s="18">
        <f t="shared" si="4"/>
        <v>1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9">
        <v>5421.0</v>
      </c>
      <c r="B1286" s="12">
        <f t="shared" si="1"/>
        <v>-1</v>
      </c>
      <c r="C1286" s="13">
        <f t="shared" si="2"/>
        <v>16256</v>
      </c>
      <c r="D1286" s="12">
        <f t="shared" si="3"/>
        <v>1</v>
      </c>
      <c r="E1286" s="3"/>
      <c r="F1286" s="6"/>
      <c r="G1286" s="6"/>
      <c r="H1286" s="6"/>
      <c r="I1286" s="18">
        <f t="shared" si="4"/>
        <v>1</v>
      </c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9">
        <v>5431.0</v>
      </c>
      <c r="B1287" s="12">
        <f t="shared" si="1"/>
        <v>1</v>
      </c>
      <c r="C1287" s="13">
        <f t="shared" si="2"/>
        <v>16274</v>
      </c>
      <c r="D1287" s="12">
        <f t="shared" si="3"/>
        <v>1</v>
      </c>
      <c r="E1287" s="3"/>
      <c r="F1287" s="6"/>
      <c r="G1287" s="6"/>
      <c r="H1287" s="6"/>
      <c r="I1287" s="18">
        <f t="shared" si="4"/>
        <v>1</v>
      </c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9">
        <v>5430.0</v>
      </c>
      <c r="B1288" s="12">
        <f t="shared" si="1"/>
        <v>-1</v>
      </c>
      <c r="C1288" s="13">
        <f t="shared" si="2"/>
        <v>16282</v>
      </c>
      <c r="D1288" s="12">
        <f t="shared" si="3"/>
        <v>1</v>
      </c>
      <c r="E1288" s="3"/>
      <c r="F1288" s="6"/>
      <c r="G1288" s="6"/>
      <c r="H1288" s="6"/>
      <c r="I1288" s="18">
        <f t="shared" si="4"/>
        <v>1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9">
        <v>5446.0</v>
      </c>
      <c r="B1289" s="12">
        <f t="shared" si="1"/>
        <v>1</v>
      </c>
      <c r="C1289" s="13">
        <f t="shared" si="2"/>
        <v>16307</v>
      </c>
      <c r="D1289" s="12">
        <f t="shared" si="3"/>
        <v>1</v>
      </c>
      <c r="E1289" s="3"/>
      <c r="F1289" s="6"/>
      <c r="G1289" s="6"/>
      <c r="H1289" s="6"/>
      <c r="I1289" s="18">
        <f t="shared" si="4"/>
        <v>1</v>
      </c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9">
        <v>5458.0</v>
      </c>
      <c r="B1290" s="12">
        <f t="shared" si="1"/>
        <v>1</v>
      </c>
      <c r="C1290" s="13">
        <f t="shared" si="2"/>
        <v>16334</v>
      </c>
      <c r="D1290" s="12">
        <f t="shared" si="3"/>
        <v>1</v>
      </c>
      <c r="E1290" s="3"/>
      <c r="F1290" s="6"/>
      <c r="G1290" s="6"/>
      <c r="H1290" s="6"/>
      <c r="I1290" s="18">
        <f t="shared" si="4"/>
        <v>1</v>
      </c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9">
        <v>5462.0</v>
      </c>
      <c r="B1291" s="12">
        <f t="shared" si="1"/>
        <v>1</v>
      </c>
      <c r="C1291" s="13">
        <f t="shared" si="2"/>
        <v>16366</v>
      </c>
      <c r="D1291" s="12">
        <f t="shared" si="3"/>
        <v>1</v>
      </c>
      <c r="E1291" s="3"/>
      <c r="F1291" s="6"/>
      <c r="G1291" s="6"/>
      <c r="H1291" s="6"/>
      <c r="I1291" s="18">
        <f t="shared" si="4"/>
        <v>1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9">
        <v>5466.0</v>
      </c>
      <c r="B1292" s="12">
        <f t="shared" si="1"/>
        <v>1</v>
      </c>
      <c r="C1292" s="13">
        <f t="shared" si="2"/>
        <v>16386</v>
      </c>
      <c r="D1292" s="12">
        <f t="shared" si="3"/>
        <v>1</v>
      </c>
      <c r="E1292" s="3"/>
      <c r="F1292" s="6"/>
      <c r="G1292" s="6"/>
      <c r="H1292" s="6"/>
      <c r="I1292" s="18">
        <f t="shared" si="4"/>
        <v>1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9">
        <v>5467.0</v>
      </c>
      <c r="B1293" s="12">
        <f t="shared" si="1"/>
        <v>1</v>
      </c>
      <c r="C1293" s="13">
        <f t="shared" si="2"/>
        <v>16395</v>
      </c>
      <c r="D1293" s="12">
        <f t="shared" si="3"/>
        <v>1</v>
      </c>
      <c r="E1293" s="3"/>
      <c r="F1293" s="6"/>
      <c r="G1293" s="6"/>
      <c r="H1293" s="6"/>
      <c r="I1293" s="18">
        <f t="shared" si="4"/>
        <v>1</v>
      </c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9">
        <v>5471.0</v>
      </c>
      <c r="B1294" s="12">
        <f t="shared" si="1"/>
        <v>1</v>
      </c>
      <c r="C1294" s="13">
        <f t="shared" si="2"/>
        <v>16404</v>
      </c>
      <c r="D1294" s="12">
        <f t="shared" si="3"/>
        <v>1</v>
      </c>
      <c r="E1294" s="3"/>
      <c r="F1294" s="6"/>
      <c r="G1294" s="6"/>
      <c r="H1294" s="6"/>
      <c r="I1294" s="18">
        <f t="shared" si="4"/>
        <v>1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9">
        <v>5472.0</v>
      </c>
      <c r="B1295" s="12">
        <f t="shared" si="1"/>
        <v>1</v>
      </c>
      <c r="C1295" s="13">
        <f t="shared" si="2"/>
        <v>16410</v>
      </c>
      <c r="D1295" s="12">
        <f t="shared" si="3"/>
        <v>1</v>
      </c>
      <c r="E1295" s="3"/>
      <c r="F1295" s="6"/>
      <c r="G1295" s="6"/>
      <c r="H1295" s="6"/>
      <c r="I1295" s="18">
        <f t="shared" si="4"/>
        <v>1</v>
      </c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9">
        <v>5471.0</v>
      </c>
      <c r="B1296" s="12">
        <f t="shared" si="1"/>
        <v>-1</v>
      </c>
      <c r="C1296" s="13">
        <f t="shared" si="2"/>
        <v>16414</v>
      </c>
      <c r="D1296" s="12">
        <f t="shared" si="3"/>
        <v>1</v>
      </c>
      <c r="E1296" s="3"/>
      <c r="F1296" s="6"/>
      <c r="G1296" s="6"/>
      <c r="H1296" s="6"/>
      <c r="I1296" s="18">
        <f t="shared" si="4"/>
        <v>1</v>
      </c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9">
        <v>5486.0</v>
      </c>
      <c r="B1297" s="12">
        <f t="shared" si="1"/>
        <v>1</v>
      </c>
      <c r="C1297" s="13">
        <f t="shared" si="2"/>
        <v>16429</v>
      </c>
      <c r="D1297" s="12">
        <f t="shared" si="3"/>
        <v>1</v>
      </c>
      <c r="E1297" s="3"/>
      <c r="F1297" s="6"/>
      <c r="G1297" s="6"/>
      <c r="H1297" s="6"/>
      <c r="I1297" s="18">
        <f t="shared" si="4"/>
        <v>1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9">
        <v>5494.0</v>
      </c>
      <c r="B1298" s="12">
        <f t="shared" si="1"/>
        <v>1</v>
      </c>
      <c r="C1298" s="13">
        <f t="shared" si="2"/>
        <v>16451</v>
      </c>
      <c r="D1298" s="12">
        <f t="shared" si="3"/>
        <v>1</v>
      </c>
      <c r="E1298" s="3"/>
      <c r="F1298" s="6"/>
      <c r="G1298" s="6"/>
      <c r="H1298" s="6"/>
      <c r="I1298" s="18">
        <f t="shared" si="4"/>
        <v>1</v>
      </c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9">
        <v>5495.0</v>
      </c>
      <c r="B1299" s="12">
        <f t="shared" si="1"/>
        <v>1</v>
      </c>
      <c r="C1299" s="13">
        <f t="shared" si="2"/>
        <v>16475</v>
      </c>
      <c r="D1299" s="12">
        <f t="shared" si="3"/>
        <v>1</v>
      </c>
      <c r="E1299" s="3"/>
      <c r="F1299" s="6"/>
      <c r="G1299" s="6"/>
      <c r="H1299" s="6"/>
      <c r="I1299" s="18">
        <f t="shared" si="4"/>
        <v>1</v>
      </c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9">
        <v>5497.0</v>
      </c>
      <c r="B1300" s="12">
        <f t="shared" si="1"/>
        <v>1</v>
      </c>
      <c r="C1300" s="13">
        <f t="shared" si="2"/>
        <v>16486</v>
      </c>
      <c r="D1300" s="12">
        <f t="shared" si="3"/>
        <v>1</v>
      </c>
      <c r="E1300" s="3"/>
      <c r="F1300" s="6"/>
      <c r="G1300" s="6"/>
      <c r="H1300" s="6"/>
      <c r="I1300" s="18">
        <f t="shared" si="4"/>
        <v>1</v>
      </c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9">
        <v>5500.0</v>
      </c>
      <c r="B1301" s="12">
        <f t="shared" si="1"/>
        <v>1</v>
      </c>
      <c r="C1301" s="13">
        <f t="shared" si="2"/>
        <v>16492</v>
      </c>
      <c r="D1301" s="12">
        <f t="shared" si="3"/>
        <v>1</v>
      </c>
      <c r="E1301" s="3"/>
      <c r="F1301" s="6"/>
      <c r="G1301" s="6"/>
      <c r="H1301" s="6"/>
      <c r="I1301" s="18">
        <f t="shared" si="4"/>
        <v>1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9">
        <v>5520.0</v>
      </c>
      <c r="B1302" s="12">
        <f t="shared" si="1"/>
        <v>1</v>
      </c>
      <c r="C1302" s="13">
        <f t="shared" si="2"/>
        <v>16517</v>
      </c>
      <c r="D1302" s="12">
        <f t="shared" si="3"/>
        <v>1</v>
      </c>
      <c r="E1302" s="3"/>
      <c r="F1302" s="6"/>
      <c r="G1302" s="6"/>
      <c r="H1302" s="6"/>
      <c r="I1302" s="18">
        <f t="shared" si="4"/>
        <v>1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9">
        <v>5522.0</v>
      </c>
      <c r="B1303" s="12">
        <f t="shared" si="1"/>
        <v>1</v>
      </c>
      <c r="C1303" s="13">
        <f t="shared" si="2"/>
        <v>16542</v>
      </c>
      <c r="D1303" s="12">
        <f t="shared" si="3"/>
        <v>1</v>
      </c>
      <c r="E1303" s="3"/>
      <c r="F1303" s="6"/>
      <c r="G1303" s="6"/>
      <c r="H1303" s="6"/>
      <c r="I1303" s="18">
        <f t="shared" si="4"/>
        <v>1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9">
        <v>5525.0</v>
      </c>
      <c r="B1304" s="12">
        <f t="shared" si="1"/>
        <v>1</v>
      </c>
      <c r="C1304" s="13">
        <f t="shared" si="2"/>
        <v>16567</v>
      </c>
      <c r="D1304" s="12">
        <f t="shared" si="3"/>
        <v>1</v>
      </c>
      <c r="E1304" s="3"/>
      <c r="F1304" s="6"/>
      <c r="G1304" s="6"/>
      <c r="H1304" s="6"/>
      <c r="I1304" s="18">
        <f t="shared" si="4"/>
        <v>1</v>
      </c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9">
        <v>5529.0</v>
      </c>
      <c r="B1305" s="12">
        <f t="shared" si="1"/>
        <v>1</v>
      </c>
      <c r="C1305" s="13">
        <f t="shared" si="2"/>
        <v>16576</v>
      </c>
      <c r="D1305" s="12">
        <f t="shared" si="3"/>
        <v>1</v>
      </c>
      <c r="E1305" s="3"/>
      <c r="F1305" s="6"/>
      <c r="G1305" s="6"/>
      <c r="H1305" s="6"/>
      <c r="I1305" s="18">
        <f t="shared" si="4"/>
        <v>1</v>
      </c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9">
        <v>5562.0</v>
      </c>
      <c r="B1306" s="12">
        <f t="shared" si="1"/>
        <v>1</v>
      </c>
      <c r="C1306" s="13">
        <f t="shared" si="2"/>
        <v>16616</v>
      </c>
      <c r="D1306" s="12">
        <f t="shared" si="3"/>
        <v>1</v>
      </c>
      <c r="E1306" s="3"/>
      <c r="F1306" s="6"/>
      <c r="G1306" s="6"/>
      <c r="H1306" s="6"/>
      <c r="I1306" s="18">
        <f t="shared" si="4"/>
        <v>1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9">
        <v>5563.0</v>
      </c>
      <c r="B1307" s="12">
        <f t="shared" si="1"/>
        <v>1</v>
      </c>
      <c r="C1307" s="13">
        <f t="shared" si="2"/>
        <v>16654</v>
      </c>
      <c r="D1307" s="12">
        <f t="shared" si="3"/>
        <v>1</v>
      </c>
      <c r="E1307" s="3"/>
      <c r="F1307" s="6"/>
      <c r="G1307" s="6"/>
      <c r="H1307" s="6"/>
      <c r="I1307" s="18">
        <f t="shared" si="4"/>
        <v>1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9">
        <v>5566.0</v>
      </c>
      <c r="B1308" s="12">
        <f t="shared" si="1"/>
        <v>1</v>
      </c>
      <c r="C1308" s="13">
        <f t="shared" si="2"/>
        <v>16691</v>
      </c>
      <c r="D1308" s="12">
        <f t="shared" si="3"/>
        <v>1</v>
      </c>
      <c r="E1308" s="3"/>
      <c r="F1308" s="6"/>
      <c r="G1308" s="6"/>
      <c r="H1308" s="6"/>
      <c r="I1308" s="18">
        <f t="shared" si="4"/>
        <v>1</v>
      </c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9">
        <v>5569.0</v>
      </c>
      <c r="B1309" s="12">
        <f t="shared" si="1"/>
        <v>1</v>
      </c>
      <c r="C1309" s="13">
        <f t="shared" si="2"/>
        <v>16698</v>
      </c>
      <c r="D1309" s="12">
        <f t="shared" si="3"/>
        <v>1</v>
      </c>
      <c r="E1309" s="3"/>
      <c r="F1309" s="6"/>
      <c r="G1309" s="6"/>
      <c r="H1309" s="6"/>
      <c r="I1309" s="18">
        <f t="shared" si="4"/>
        <v>1</v>
      </c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9">
        <v>5572.0</v>
      </c>
      <c r="B1310" s="12">
        <f t="shared" si="1"/>
        <v>1</v>
      </c>
      <c r="C1310" s="13">
        <f t="shared" si="2"/>
        <v>16707</v>
      </c>
      <c r="D1310" s="12">
        <f t="shared" si="3"/>
        <v>1</v>
      </c>
      <c r="E1310" s="3"/>
      <c r="F1310" s="6"/>
      <c r="G1310" s="6"/>
      <c r="H1310" s="6"/>
      <c r="I1310" s="18">
        <f t="shared" si="4"/>
        <v>1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9">
        <v>5586.0</v>
      </c>
      <c r="B1311" s="12">
        <f t="shared" si="1"/>
        <v>1</v>
      </c>
      <c r="C1311" s="13">
        <f t="shared" si="2"/>
        <v>16727</v>
      </c>
      <c r="D1311" s="12">
        <f t="shared" si="3"/>
        <v>1</v>
      </c>
      <c r="E1311" s="3"/>
      <c r="F1311" s="6"/>
      <c r="G1311" s="6"/>
      <c r="H1311" s="6"/>
      <c r="I1311" s="18">
        <f t="shared" si="4"/>
        <v>1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9">
        <v>5592.0</v>
      </c>
      <c r="B1312" s="12">
        <f t="shared" si="1"/>
        <v>1</v>
      </c>
      <c r="C1312" s="13">
        <f t="shared" si="2"/>
        <v>16750</v>
      </c>
      <c r="D1312" s="12">
        <f t="shared" si="3"/>
        <v>1</v>
      </c>
      <c r="E1312" s="3"/>
      <c r="F1312" s="6"/>
      <c r="G1312" s="6"/>
      <c r="H1312" s="6"/>
      <c r="I1312" s="18">
        <f t="shared" si="4"/>
        <v>1</v>
      </c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9">
        <v>5594.0</v>
      </c>
      <c r="B1313" s="12">
        <f t="shared" si="1"/>
        <v>1</v>
      </c>
      <c r="C1313" s="13">
        <f t="shared" si="2"/>
        <v>16772</v>
      </c>
      <c r="D1313" s="12">
        <f t="shared" si="3"/>
        <v>1</v>
      </c>
      <c r="E1313" s="3"/>
      <c r="F1313" s="6"/>
      <c r="G1313" s="6"/>
      <c r="H1313" s="6"/>
      <c r="I1313" s="18">
        <f t="shared" si="4"/>
        <v>1</v>
      </c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9">
        <v>5595.0</v>
      </c>
      <c r="B1314" s="12">
        <f t="shared" si="1"/>
        <v>1</v>
      </c>
      <c r="C1314" s="13">
        <f t="shared" si="2"/>
        <v>16781</v>
      </c>
      <c r="D1314" s="12">
        <f t="shared" si="3"/>
        <v>1</v>
      </c>
      <c r="E1314" s="3"/>
      <c r="F1314" s="6"/>
      <c r="G1314" s="6"/>
      <c r="H1314" s="6"/>
      <c r="I1314" s="18">
        <f t="shared" si="4"/>
        <v>1</v>
      </c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9">
        <v>5598.0</v>
      </c>
      <c r="B1315" s="12">
        <f t="shared" si="1"/>
        <v>1</v>
      </c>
      <c r="C1315" s="13">
        <f t="shared" si="2"/>
        <v>16787</v>
      </c>
      <c r="D1315" s="12">
        <f t="shared" si="3"/>
        <v>1</v>
      </c>
      <c r="E1315" s="3"/>
      <c r="F1315" s="6"/>
      <c r="G1315" s="6"/>
      <c r="H1315" s="6"/>
      <c r="I1315" s="18">
        <f t="shared" si="4"/>
        <v>1</v>
      </c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9">
        <v>5603.0</v>
      </c>
      <c r="B1316" s="12">
        <f t="shared" si="1"/>
        <v>1</v>
      </c>
      <c r="C1316" s="13">
        <f t="shared" si="2"/>
        <v>16796</v>
      </c>
      <c r="D1316" s="12">
        <f t="shared" si="3"/>
        <v>1</v>
      </c>
      <c r="E1316" s="3"/>
      <c r="F1316" s="6"/>
      <c r="G1316" s="6"/>
      <c r="H1316" s="6"/>
      <c r="I1316" s="18">
        <f t="shared" si="4"/>
        <v>1</v>
      </c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9">
        <v>5587.0</v>
      </c>
      <c r="B1317" s="12">
        <f t="shared" si="1"/>
        <v>-1</v>
      </c>
      <c r="C1317" s="13">
        <f t="shared" si="2"/>
        <v>16788</v>
      </c>
      <c r="D1317" s="12">
        <f t="shared" si="3"/>
        <v>1</v>
      </c>
      <c r="E1317" s="3"/>
      <c r="F1317" s="6"/>
      <c r="G1317" s="6"/>
      <c r="H1317" s="6"/>
      <c r="I1317" s="18">
        <f t="shared" si="4"/>
        <v>-1</v>
      </c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9">
        <v>5588.0</v>
      </c>
      <c r="B1318" s="12">
        <f t="shared" si="1"/>
        <v>1</v>
      </c>
      <c r="C1318" s="13">
        <f t="shared" si="2"/>
        <v>16778</v>
      </c>
      <c r="D1318" s="12">
        <f t="shared" si="3"/>
        <v>-1</v>
      </c>
      <c r="E1318" s="3"/>
      <c r="F1318" s="6"/>
      <c r="G1318" s="6"/>
      <c r="H1318" s="6"/>
      <c r="I1318" s="18">
        <f t="shared" si="4"/>
        <v>-1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9">
        <v>5592.0</v>
      </c>
      <c r="B1319" s="12">
        <f t="shared" si="1"/>
        <v>1</v>
      </c>
      <c r="C1319" s="13">
        <f t="shared" si="2"/>
        <v>16767</v>
      </c>
      <c r="D1319" s="12">
        <f t="shared" si="3"/>
        <v>-1</v>
      </c>
      <c r="E1319" s="3"/>
      <c r="F1319" s="6"/>
      <c r="G1319" s="6"/>
      <c r="H1319" s="6"/>
      <c r="I1319" s="18">
        <f t="shared" si="4"/>
        <v>-1</v>
      </c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9">
        <v>5595.0</v>
      </c>
      <c r="B1320" s="12">
        <f t="shared" si="1"/>
        <v>1</v>
      </c>
      <c r="C1320" s="13">
        <f t="shared" si="2"/>
        <v>16775</v>
      </c>
      <c r="D1320" s="12">
        <f t="shared" si="3"/>
        <v>-1</v>
      </c>
      <c r="E1320" s="3"/>
      <c r="F1320" s="6"/>
      <c r="G1320" s="6"/>
      <c r="H1320" s="6"/>
      <c r="I1320" s="18">
        <f t="shared" si="4"/>
        <v>1</v>
      </c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9">
        <v>5596.0</v>
      </c>
      <c r="B1321" s="12">
        <f t="shared" si="1"/>
        <v>1</v>
      </c>
      <c r="C1321" s="13">
        <f t="shared" si="2"/>
        <v>16783</v>
      </c>
      <c r="D1321" s="12">
        <f t="shared" si="3"/>
        <v>1</v>
      </c>
      <c r="E1321" s="3"/>
      <c r="F1321" s="6"/>
      <c r="G1321" s="6"/>
      <c r="H1321" s="6"/>
      <c r="I1321" s="18">
        <f t="shared" si="4"/>
        <v>1</v>
      </c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9">
        <v>5605.0</v>
      </c>
      <c r="B1322" s="12">
        <f t="shared" si="1"/>
        <v>1</v>
      </c>
      <c r="C1322" s="13">
        <f t="shared" si="2"/>
        <v>16796</v>
      </c>
      <c r="D1322" s="12">
        <f t="shared" si="3"/>
        <v>1</v>
      </c>
      <c r="E1322" s="3"/>
      <c r="F1322" s="6"/>
      <c r="G1322" s="6"/>
      <c r="H1322" s="6"/>
      <c r="I1322" s="18">
        <f t="shared" si="4"/>
        <v>1</v>
      </c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9">
        <v>5626.0</v>
      </c>
      <c r="B1323" s="12">
        <f t="shared" si="1"/>
        <v>1</v>
      </c>
      <c r="C1323" s="13">
        <f t="shared" si="2"/>
        <v>16827</v>
      </c>
      <c r="D1323" s="12">
        <f t="shared" si="3"/>
        <v>1</v>
      </c>
      <c r="E1323" s="3"/>
      <c r="F1323" s="6"/>
      <c r="G1323" s="6"/>
      <c r="H1323" s="6"/>
      <c r="I1323" s="18">
        <f t="shared" si="4"/>
        <v>1</v>
      </c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9">
        <v>5628.0</v>
      </c>
      <c r="B1324" s="12">
        <f t="shared" si="1"/>
        <v>1</v>
      </c>
      <c r="C1324" s="13">
        <f t="shared" si="2"/>
        <v>16859</v>
      </c>
      <c r="D1324" s="12">
        <f t="shared" si="3"/>
        <v>1</v>
      </c>
      <c r="E1324" s="3"/>
      <c r="F1324" s="6"/>
      <c r="G1324" s="6"/>
      <c r="H1324" s="6"/>
      <c r="I1324" s="18">
        <f t="shared" si="4"/>
        <v>1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9">
        <v>5629.0</v>
      </c>
      <c r="B1325" s="12">
        <f t="shared" si="1"/>
        <v>1</v>
      </c>
      <c r="C1325" s="13">
        <f t="shared" si="2"/>
        <v>16883</v>
      </c>
      <c r="D1325" s="12">
        <f t="shared" si="3"/>
        <v>1</v>
      </c>
      <c r="E1325" s="3"/>
      <c r="F1325" s="6"/>
      <c r="G1325" s="6"/>
      <c r="H1325" s="6"/>
      <c r="I1325" s="18">
        <f t="shared" si="4"/>
        <v>1</v>
      </c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9">
        <v>5632.0</v>
      </c>
      <c r="B1326" s="12">
        <f t="shared" si="1"/>
        <v>1</v>
      </c>
      <c r="C1326" s="13">
        <f t="shared" si="2"/>
        <v>16889</v>
      </c>
      <c r="D1326" s="12">
        <f t="shared" si="3"/>
        <v>1</v>
      </c>
      <c r="E1326" s="3"/>
      <c r="F1326" s="6"/>
      <c r="G1326" s="6"/>
      <c r="H1326" s="6"/>
      <c r="I1326" s="18">
        <f t="shared" si="4"/>
        <v>1</v>
      </c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9">
        <v>5637.0</v>
      </c>
      <c r="B1327" s="12">
        <f t="shared" si="1"/>
        <v>1</v>
      </c>
      <c r="C1327" s="13">
        <f t="shared" si="2"/>
        <v>16898</v>
      </c>
      <c r="D1327" s="12">
        <f t="shared" si="3"/>
        <v>1</v>
      </c>
      <c r="E1327" s="3"/>
      <c r="F1327" s="6"/>
      <c r="G1327" s="6"/>
      <c r="H1327" s="6"/>
      <c r="I1327" s="18">
        <f t="shared" si="4"/>
        <v>1</v>
      </c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9">
        <v>5639.0</v>
      </c>
      <c r="B1328" s="12">
        <f t="shared" si="1"/>
        <v>1</v>
      </c>
      <c r="C1328" s="13">
        <f t="shared" si="2"/>
        <v>16908</v>
      </c>
      <c r="D1328" s="12">
        <f t="shared" si="3"/>
        <v>1</v>
      </c>
      <c r="E1328" s="3"/>
      <c r="F1328" s="6"/>
      <c r="G1328" s="6"/>
      <c r="H1328" s="6"/>
      <c r="I1328" s="18">
        <f t="shared" si="4"/>
        <v>1</v>
      </c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9">
        <v>5643.0</v>
      </c>
      <c r="B1329" s="12">
        <f t="shared" si="1"/>
        <v>1</v>
      </c>
      <c r="C1329" s="13">
        <f t="shared" si="2"/>
        <v>16919</v>
      </c>
      <c r="D1329" s="12">
        <f t="shared" si="3"/>
        <v>1</v>
      </c>
      <c r="E1329" s="3"/>
      <c r="F1329" s="6"/>
      <c r="G1329" s="6"/>
      <c r="H1329" s="6"/>
      <c r="I1329" s="18">
        <f t="shared" si="4"/>
        <v>1</v>
      </c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9">
        <v>5647.0</v>
      </c>
      <c r="B1330" s="12">
        <f t="shared" si="1"/>
        <v>1</v>
      </c>
      <c r="C1330" s="13">
        <f t="shared" si="2"/>
        <v>16929</v>
      </c>
      <c r="D1330" s="12">
        <f t="shared" si="3"/>
        <v>1</v>
      </c>
      <c r="E1330" s="3"/>
      <c r="F1330" s="6"/>
      <c r="G1330" s="6"/>
      <c r="H1330" s="6"/>
      <c r="I1330" s="18">
        <f t="shared" si="4"/>
        <v>1</v>
      </c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9">
        <v>5629.0</v>
      </c>
      <c r="B1331" s="12">
        <f t="shared" si="1"/>
        <v>-1</v>
      </c>
      <c r="C1331" s="13">
        <f t="shared" si="2"/>
        <v>16919</v>
      </c>
      <c r="D1331" s="12">
        <f t="shared" si="3"/>
        <v>1</v>
      </c>
      <c r="E1331" s="3"/>
      <c r="F1331" s="6"/>
      <c r="G1331" s="6"/>
      <c r="H1331" s="6"/>
      <c r="I1331" s="18">
        <f t="shared" si="4"/>
        <v>-1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9">
        <v>5634.0</v>
      </c>
      <c r="B1332" s="12">
        <f t="shared" si="1"/>
        <v>1</v>
      </c>
      <c r="C1332" s="13">
        <f t="shared" si="2"/>
        <v>16910</v>
      </c>
      <c r="D1332" s="12">
        <f t="shared" si="3"/>
        <v>-1</v>
      </c>
      <c r="E1332" s="3"/>
      <c r="F1332" s="6"/>
      <c r="G1332" s="6"/>
      <c r="H1332" s="6"/>
      <c r="I1332" s="18">
        <f t="shared" si="4"/>
        <v>-1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9">
        <v>5642.0</v>
      </c>
      <c r="B1333" s="12">
        <f t="shared" si="1"/>
        <v>1</v>
      </c>
      <c r="C1333" s="13">
        <f t="shared" si="2"/>
        <v>16905</v>
      </c>
      <c r="D1333" s="12">
        <f t="shared" si="3"/>
        <v>-1</v>
      </c>
      <c r="E1333" s="3"/>
      <c r="F1333" s="6"/>
      <c r="G1333" s="6"/>
      <c r="H1333" s="6"/>
      <c r="I1333" s="18">
        <f t="shared" si="4"/>
        <v>-1</v>
      </c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9">
        <v>5643.0</v>
      </c>
      <c r="B1334" s="12">
        <f t="shared" si="1"/>
        <v>1</v>
      </c>
      <c r="C1334" s="13">
        <f t="shared" si="2"/>
        <v>16919</v>
      </c>
      <c r="D1334" s="12">
        <f t="shared" si="3"/>
        <v>-1</v>
      </c>
      <c r="E1334" s="3"/>
      <c r="F1334" s="6"/>
      <c r="G1334" s="6"/>
      <c r="H1334" s="6"/>
      <c r="I1334" s="18">
        <f t="shared" si="4"/>
        <v>1</v>
      </c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9">
        <v>5651.0</v>
      </c>
      <c r="B1335" s="12">
        <f t="shared" si="1"/>
        <v>1</v>
      </c>
      <c r="C1335" s="13">
        <f t="shared" si="2"/>
        <v>16936</v>
      </c>
      <c r="D1335" s="12">
        <f t="shared" si="3"/>
        <v>1</v>
      </c>
      <c r="E1335" s="3"/>
      <c r="F1335" s="6"/>
      <c r="G1335" s="6"/>
      <c r="H1335" s="6"/>
      <c r="I1335" s="18">
        <f t="shared" si="4"/>
        <v>1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9">
        <v>5646.0</v>
      </c>
      <c r="B1336" s="12">
        <f t="shared" si="1"/>
        <v>-1</v>
      </c>
      <c r="C1336" s="13">
        <f t="shared" si="2"/>
        <v>16940</v>
      </c>
      <c r="D1336" s="12">
        <f t="shared" si="3"/>
        <v>1</v>
      </c>
      <c r="E1336" s="3"/>
      <c r="F1336" s="6"/>
      <c r="G1336" s="6"/>
      <c r="H1336" s="6"/>
      <c r="I1336" s="18">
        <f t="shared" si="4"/>
        <v>1</v>
      </c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9">
        <v>5662.0</v>
      </c>
      <c r="B1337" s="12">
        <f t="shared" si="1"/>
        <v>1</v>
      </c>
      <c r="C1337" s="13">
        <f t="shared" si="2"/>
        <v>16959</v>
      </c>
      <c r="D1337" s="12">
        <f t="shared" si="3"/>
        <v>1</v>
      </c>
      <c r="E1337" s="3"/>
      <c r="F1337" s="6"/>
      <c r="G1337" s="6"/>
      <c r="H1337" s="6"/>
      <c r="I1337" s="18">
        <f t="shared" si="4"/>
        <v>1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9">
        <v>5663.0</v>
      </c>
      <c r="B1338" s="12">
        <f t="shared" si="1"/>
        <v>1</v>
      </c>
      <c r="C1338" s="13">
        <f t="shared" si="2"/>
        <v>16971</v>
      </c>
      <c r="D1338" s="12">
        <f t="shared" si="3"/>
        <v>1</v>
      </c>
      <c r="E1338" s="3"/>
      <c r="F1338" s="6"/>
      <c r="G1338" s="6"/>
      <c r="H1338" s="6"/>
      <c r="I1338" s="18">
        <f t="shared" si="4"/>
        <v>1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9">
        <v>5675.0</v>
      </c>
      <c r="B1339" s="12">
        <f t="shared" si="1"/>
        <v>1</v>
      </c>
      <c r="C1339" s="13">
        <f t="shared" si="2"/>
        <v>17000</v>
      </c>
      <c r="D1339" s="12">
        <f t="shared" si="3"/>
        <v>1</v>
      </c>
      <c r="E1339" s="3"/>
      <c r="F1339" s="6"/>
      <c r="G1339" s="6"/>
      <c r="H1339" s="6"/>
      <c r="I1339" s="18">
        <f t="shared" si="4"/>
        <v>1</v>
      </c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9">
        <v>5677.0</v>
      </c>
      <c r="B1340" s="12">
        <f t="shared" si="1"/>
        <v>1</v>
      </c>
      <c r="C1340" s="13">
        <f t="shared" si="2"/>
        <v>17015</v>
      </c>
      <c r="D1340" s="12">
        <f t="shared" si="3"/>
        <v>1</v>
      </c>
      <c r="E1340" s="3"/>
      <c r="F1340" s="6"/>
      <c r="G1340" s="6"/>
      <c r="H1340" s="6"/>
      <c r="I1340" s="18">
        <f t="shared" si="4"/>
        <v>1</v>
      </c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9">
        <v>5684.0</v>
      </c>
      <c r="B1341" s="12">
        <f t="shared" si="1"/>
        <v>1</v>
      </c>
      <c r="C1341" s="13">
        <f t="shared" si="2"/>
        <v>17036</v>
      </c>
      <c r="D1341" s="12">
        <f t="shared" si="3"/>
        <v>1</v>
      </c>
      <c r="E1341" s="3"/>
      <c r="F1341" s="6"/>
      <c r="G1341" s="6"/>
      <c r="H1341" s="6"/>
      <c r="I1341" s="18">
        <f t="shared" si="4"/>
        <v>1</v>
      </c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9">
        <v>5688.0</v>
      </c>
      <c r="B1342" s="12">
        <f t="shared" si="1"/>
        <v>1</v>
      </c>
      <c r="C1342" s="13">
        <f t="shared" si="2"/>
        <v>17049</v>
      </c>
      <c r="D1342" s="12">
        <f t="shared" si="3"/>
        <v>1</v>
      </c>
      <c r="E1342" s="3"/>
      <c r="F1342" s="6"/>
      <c r="G1342" s="6"/>
      <c r="H1342" s="6"/>
      <c r="I1342" s="18">
        <f t="shared" si="4"/>
        <v>1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9">
        <v>5700.0</v>
      </c>
      <c r="B1343" s="12">
        <f t="shared" si="1"/>
        <v>1</v>
      </c>
      <c r="C1343" s="13">
        <f t="shared" si="2"/>
        <v>17072</v>
      </c>
      <c r="D1343" s="12">
        <f t="shared" si="3"/>
        <v>1</v>
      </c>
      <c r="E1343" s="3"/>
      <c r="F1343" s="6"/>
      <c r="G1343" s="6"/>
      <c r="H1343" s="6"/>
      <c r="I1343" s="18">
        <f t="shared" si="4"/>
        <v>1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9">
        <v>5703.0</v>
      </c>
      <c r="B1344" s="12">
        <f t="shared" si="1"/>
        <v>1</v>
      </c>
      <c r="C1344" s="13">
        <f t="shared" si="2"/>
        <v>17091</v>
      </c>
      <c r="D1344" s="12">
        <f t="shared" si="3"/>
        <v>1</v>
      </c>
      <c r="E1344" s="3"/>
      <c r="F1344" s="6"/>
      <c r="G1344" s="6"/>
      <c r="H1344" s="6"/>
      <c r="I1344" s="18">
        <f t="shared" si="4"/>
        <v>1</v>
      </c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9">
        <v>5681.0</v>
      </c>
      <c r="B1345" s="12">
        <f t="shared" si="1"/>
        <v>-1</v>
      </c>
      <c r="C1345" s="13">
        <f t="shared" si="2"/>
        <v>17084</v>
      </c>
      <c r="D1345" s="12">
        <f t="shared" si="3"/>
        <v>1</v>
      </c>
      <c r="E1345" s="3"/>
      <c r="F1345" s="6"/>
      <c r="G1345" s="6"/>
      <c r="H1345" s="6"/>
      <c r="I1345" s="18">
        <f t="shared" si="4"/>
        <v>-1</v>
      </c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9">
        <v>5720.0</v>
      </c>
      <c r="B1346" s="12">
        <f t="shared" si="1"/>
        <v>1</v>
      </c>
      <c r="C1346" s="13">
        <f t="shared" si="2"/>
        <v>17104</v>
      </c>
      <c r="D1346" s="12">
        <f t="shared" si="3"/>
        <v>-1</v>
      </c>
      <c r="E1346" s="3"/>
      <c r="F1346" s="6"/>
      <c r="G1346" s="6"/>
      <c r="H1346" s="6"/>
      <c r="I1346" s="18">
        <f t="shared" si="4"/>
        <v>1</v>
      </c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9">
        <v>5731.0</v>
      </c>
      <c r="B1347" s="12">
        <f t="shared" si="1"/>
        <v>1</v>
      </c>
      <c r="C1347" s="13">
        <f t="shared" si="2"/>
        <v>17132</v>
      </c>
      <c r="D1347" s="12">
        <f t="shared" si="3"/>
        <v>1</v>
      </c>
      <c r="E1347" s="3"/>
      <c r="F1347" s="6"/>
      <c r="G1347" s="6"/>
      <c r="H1347" s="6"/>
      <c r="I1347" s="18">
        <f t="shared" si="4"/>
        <v>1</v>
      </c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9">
        <v>5738.0</v>
      </c>
      <c r="B1348" s="12">
        <f t="shared" si="1"/>
        <v>1</v>
      </c>
      <c r="C1348" s="13">
        <f t="shared" si="2"/>
        <v>17189</v>
      </c>
      <c r="D1348" s="12">
        <f t="shared" si="3"/>
        <v>1</v>
      </c>
      <c r="E1348" s="3"/>
      <c r="F1348" s="6"/>
      <c r="G1348" s="6"/>
      <c r="H1348" s="6"/>
      <c r="I1348" s="18">
        <f t="shared" si="4"/>
        <v>1</v>
      </c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9">
        <v>5741.0</v>
      </c>
      <c r="B1349" s="12">
        <f t="shared" si="1"/>
        <v>1</v>
      </c>
      <c r="C1349" s="13">
        <f t="shared" si="2"/>
        <v>17210</v>
      </c>
      <c r="D1349" s="12">
        <f t="shared" si="3"/>
        <v>1</v>
      </c>
      <c r="E1349" s="3"/>
      <c r="F1349" s="6"/>
      <c r="G1349" s="6"/>
      <c r="H1349" s="6"/>
      <c r="I1349" s="18">
        <f t="shared" si="4"/>
        <v>1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9">
        <v>5743.0</v>
      </c>
      <c r="B1350" s="12">
        <f t="shared" si="1"/>
        <v>1</v>
      </c>
      <c r="C1350" s="13">
        <f t="shared" si="2"/>
        <v>17222</v>
      </c>
      <c r="D1350" s="12">
        <f t="shared" si="3"/>
        <v>1</v>
      </c>
      <c r="E1350" s="3"/>
      <c r="F1350" s="6"/>
      <c r="G1350" s="6"/>
      <c r="H1350" s="6"/>
      <c r="I1350" s="18">
        <f t="shared" si="4"/>
        <v>1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9">
        <v>5744.0</v>
      </c>
      <c r="B1351" s="12">
        <f t="shared" si="1"/>
        <v>1</v>
      </c>
      <c r="C1351" s="13">
        <f t="shared" si="2"/>
        <v>17228</v>
      </c>
      <c r="D1351" s="12">
        <f t="shared" si="3"/>
        <v>1</v>
      </c>
      <c r="E1351" s="3"/>
      <c r="F1351" s="6"/>
      <c r="G1351" s="6"/>
      <c r="H1351" s="6"/>
      <c r="I1351" s="18">
        <f t="shared" si="4"/>
        <v>1</v>
      </c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9">
        <v>5754.0</v>
      </c>
      <c r="B1352" s="12">
        <f t="shared" si="1"/>
        <v>1</v>
      </c>
      <c r="C1352" s="13">
        <f t="shared" si="2"/>
        <v>17241</v>
      </c>
      <c r="D1352" s="12">
        <f t="shared" si="3"/>
        <v>1</v>
      </c>
      <c r="E1352" s="3"/>
      <c r="F1352" s="6"/>
      <c r="G1352" s="6"/>
      <c r="H1352" s="6"/>
      <c r="I1352" s="18">
        <f t="shared" si="4"/>
        <v>1</v>
      </c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9">
        <v>5756.0</v>
      </c>
      <c r="B1353" s="12">
        <f t="shared" si="1"/>
        <v>1</v>
      </c>
      <c r="C1353" s="13">
        <f t="shared" si="2"/>
        <v>17254</v>
      </c>
      <c r="D1353" s="12">
        <f t="shared" si="3"/>
        <v>1</v>
      </c>
      <c r="E1353" s="3"/>
      <c r="F1353" s="6"/>
      <c r="G1353" s="6"/>
      <c r="H1353" s="6"/>
      <c r="I1353" s="18">
        <f t="shared" si="4"/>
        <v>1</v>
      </c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9">
        <v>5764.0</v>
      </c>
      <c r="B1354" s="12">
        <f t="shared" si="1"/>
        <v>1</v>
      </c>
      <c r="C1354" s="13">
        <f t="shared" si="2"/>
        <v>17274</v>
      </c>
      <c r="D1354" s="12">
        <f t="shared" si="3"/>
        <v>1</v>
      </c>
      <c r="E1354" s="3"/>
      <c r="F1354" s="6"/>
      <c r="G1354" s="6"/>
      <c r="H1354" s="6"/>
      <c r="I1354" s="18">
        <f t="shared" si="4"/>
        <v>1</v>
      </c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9">
        <v>5770.0</v>
      </c>
      <c r="B1355" s="12">
        <f t="shared" si="1"/>
        <v>1</v>
      </c>
      <c r="C1355" s="13">
        <f t="shared" si="2"/>
        <v>17290</v>
      </c>
      <c r="D1355" s="12">
        <f t="shared" si="3"/>
        <v>1</v>
      </c>
      <c r="E1355" s="3"/>
      <c r="F1355" s="6"/>
      <c r="G1355" s="6"/>
      <c r="H1355" s="6"/>
      <c r="I1355" s="18">
        <f t="shared" si="4"/>
        <v>1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9">
        <v>5769.0</v>
      </c>
      <c r="B1356" s="12">
        <f t="shared" si="1"/>
        <v>-1</v>
      </c>
      <c r="C1356" s="13">
        <f t="shared" si="2"/>
        <v>17303</v>
      </c>
      <c r="D1356" s="12">
        <f t="shared" si="3"/>
        <v>1</v>
      </c>
      <c r="E1356" s="3"/>
      <c r="F1356" s="6"/>
      <c r="G1356" s="6"/>
      <c r="H1356" s="6"/>
      <c r="I1356" s="18">
        <f t="shared" si="4"/>
        <v>1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9">
        <v>5777.0</v>
      </c>
      <c r="B1357" s="12">
        <f t="shared" si="1"/>
        <v>1</v>
      </c>
      <c r="C1357" s="13">
        <f t="shared" si="2"/>
        <v>17316</v>
      </c>
      <c r="D1357" s="12">
        <f t="shared" si="3"/>
        <v>1</v>
      </c>
      <c r="E1357" s="3"/>
      <c r="F1357" s="6"/>
      <c r="G1357" s="6"/>
      <c r="H1357" s="6"/>
      <c r="I1357" s="18">
        <f t="shared" si="4"/>
        <v>1</v>
      </c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9">
        <v>5780.0</v>
      </c>
      <c r="B1358" s="12">
        <f t="shared" si="1"/>
        <v>1</v>
      </c>
      <c r="C1358" s="13">
        <f t="shared" si="2"/>
        <v>17326</v>
      </c>
      <c r="D1358" s="12">
        <f t="shared" si="3"/>
        <v>1</v>
      </c>
      <c r="E1358" s="3"/>
      <c r="F1358" s="6"/>
      <c r="G1358" s="6"/>
      <c r="H1358" s="6"/>
      <c r="I1358" s="18">
        <f t="shared" si="4"/>
        <v>1</v>
      </c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9">
        <v>5788.0</v>
      </c>
      <c r="B1359" s="12">
        <f t="shared" si="1"/>
        <v>1</v>
      </c>
      <c r="C1359" s="13">
        <f t="shared" si="2"/>
        <v>17345</v>
      </c>
      <c r="D1359" s="12">
        <f t="shared" si="3"/>
        <v>1</v>
      </c>
      <c r="E1359" s="3"/>
      <c r="F1359" s="6"/>
      <c r="G1359" s="6"/>
      <c r="H1359" s="6"/>
      <c r="I1359" s="18">
        <f t="shared" si="4"/>
        <v>1</v>
      </c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9">
        <v>5791.0</v>
      </c>
      <c r="B1360" s="12">
        <f t="shared" si="1"/>
        <v>1</v>
      </c>
      <c r="C1360" s="13">
        <f t="shared" si="2"/>
        <v>17359</v>
      </c>
      <c r="D1360" s="12">
        <f t="shared" si="3"/>
        <v>1</v>
      </c>
      <c r="E1360" s="3"/>
      <c r="F1360" s="6"/>
      <c r="G1360" s="6"/>
      <c r="H1360" s="6"/>
      <c r="I1360" s="18">
        <f t="shared" si="4"/>
        <v>1</v>
      </c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9">
        <v>5812.0</v>
      </c>
      <c r="B1361" s="12">
        <f t="shared" si="1"/>
        <v>1</v>
      </c>
      <c r="C1361" s="13">
        <f t="shared" si="2"/>
        <v>17391</v>
      </c>
      <c r="D1361" s="12">
        <f t="shared" si="3"/>
        <v>1</v>
      </c>
      <c r="E1361" s="3"/>
      <c r="F1361" s="6"/>
      <c r="G1361" s="6"/>
      <c r="H1361" s="6"/>
      <c r="I1361" s="18">
        <f t="shared" si="4"/>
        <v>1</v>
      </c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9">
        <v>5813.0</v>
      </c>
      <c r="B1362" s="12">
        <f t="shared" si="1"/>
        <v>1</v>
      </c>
      <c r="C1362" s="13">
        <f t="shared" si="2"/>
        <v>17416</v>
      </c>
      <c r="D1362" s="12">
        <f t="shared" si="3"/>
        <v>1</v>
      </c>
      <c r="E1362" s="3"/>
      <c r="F1362" s="6"/>
      <c r="G1362" s="6"/>
      <c r="H1362" s="6"/>
      <c r="I1362" s="18">
        <f t="shared" si="4"/>
        <v>1</v>
      </c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9">
        <v>5817.0</v>
      </c>
      <c r="B1363" s="12">
        <f t="shared" si="1"/>
        <v>1</v>
      </c>
      <c r="C1363" s="13">
        <f t="shared" si="2"/>
        <v>17442</v>
      </c>
      <c r="D1363" s="12">
        <f t="shared" si="3"/>
        <v>1</v>
      </c>
      <c r="E1363" s="3"/>
      <c r="F1363" s="6"/>
      <c r="G1363" s="6"/>
      <c r="H1363" s="6"/>
      <c r="I1363" s="18">
        <f t="shared" si="4"/>
        <v>1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9">
        <v>5830.0</v>
      </c>
      <c r="B1364" s="12">
        <f t="shared" si="1"/>
        <v>1</v>
      </c>
      <c r="C1364" s="13">
        <f t="shared" si="2"/>
        <v>17460</v>
      </c>
      <c r="D1364" s="12">
        <f t="shared" si="3"/>
        <v>1</v>
      </c>
      <c r="E1364" s="3"/>
      <c r="F1364" s="6"/>
      <c r="G1364" s="6"/>
      <c r="H1364" s="6"/>
      <c r="I1364" s="18">
        <f t="shared" si="4"/>
        <v>1</v>
      </c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9">
        <v>5839.0</v>
      </c>
      <c r="B1365" s="12">
        <f t="shared" si="1"/>
        <v>1</v>
      </c>
      <c r="C1365" s="13">
        <f t="shared" si="2"/>
        <v>17486</v>
      </c>
      <c r="D1365" s="12">
        <f t="shared" si="3"/>
        <v>1</v>
      </c>
      <c r="E1365" s="3"/>
      <c r="F1365" s="6"/>
      <c r="G1365" s="6"/>
      <c r="H1365" s="6"/>
      <c r="I1365" s="18">
        <f t="shared" si="4"/>
        <v>1</v>
      </c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9">
        <v>5840.0</v>
      </c>
      <c r="B1366" s="12">
        <f t="shared" si="1"/>
        <v>1</v>
      </c>
      <c r="C1366" s="13">
        <f t="shared" si="2"/>
        <v>17509</v>
      </c>
      <c r="D1366" s="12">
        <f t="shared" si="3"/>
        <v>1</v>
      </c>
      <c r="E1366" s="3"/>
      <c r="F1366" s="6"/>
      <c r="G1366" s="6"/>
      <c r="H1366" s="6"/>
      <c r="I1366" s="18">
        <f t="shared" si="4"/>
        <v>1</v>
      </c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9">
        <v>5866.0</v>
      </c>
      <c r="B1367" s="12">
        <f t="shared" si="1"/>
        <v>1</v>
      </c>
      <c r="C1367" s="13">
        <f t="shared" si="2"/>
        <v>17545</v>
      </c>
      <c r="D1367" s="12">
        <f t="shared" si="3"/>
        <v>1</v>
      </c>
      <c r="E1367" s="3"/>
      <c r="F1367" s="6"/>
      <c r="G1367" s="6"/>
      <c r="H1367" s="6"/>
      <c r="I1367" s="18">
        <f t="shared" si="4"/>
        <v>1</v>
      </c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9">
        <v>5870.0</v>
      </c>
      <c r="B1368" s="12">
        <f t="shared" si="1"/>
        <v>1</v>
      </c>
      <c r="C1368" s="13">
        <f t="shared" si="2"/>
        <v>17576</v>
      </c>
      <c r="D1368" s="12">
        <f t="shared" si="3"/>
        <v>1</v>
      </c>
      <c r="E1368" s="3"/>
      <c r="F1368" s="6"/>
      <c r="G1368" s="6"/>
      <c r="H1368" s="6"/>
      <c r="I1368" s="18">
        <f t="shared" si="4"/>
        <v>1</v>
      </c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9">
        <v>5871.0</v>
      </c>
      <c r="B1369" s="12">
        <f t="shared" si="1"/>
        <v>1</v>
      </c>
      <c r="C1369" s="13">
        <f t="shared" si="2"/>
        <v>17607</v>
      </c>
      <c r="D1369" s="12">
        <f t="shared" si="3"/>
        <v>1</v>
      </c>
      <c r="E1369" s="3"/>
      <c r="F1369" s="6"/>
      <c r="G1369" s="6"/>
      <c r="H1369" s="6"/>
      <c r="I1369" s="18">
        <f t="shared" si="4"/>
        <v>1</v>
      </c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9">
        <v>5864.0</v>
      </c>
      <c r="B1370" s="12">
        <f t="shared" si="1"/>
        <v>-1</v>
      </c>
      <c r="C1370" s="13">
        <f t="shared" si="2"/>
        <v>17605</v>
      </c>
      <c r="D1370" s="12">
        <f t="shared" si="3"/>
        <v>1</v>
      </c>
      <c r="E1370" s="3"/>
      <c r="F1370" s="6"/>
      <c r="G1370" s="6"/>
      <c r="H1370" s="6"/>
      <c r="I1370" s="18">
        <f t="shared" si="4"/>
        <v>-1</v>
      </c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9">
        <v>5867.0</v>
      </c>
      <c r="B1371" s="12">
        <f t="shared" si="1"/>
        <v>1</v>
      </c>
      <c r="C1371" s="13">
        <f t="shared" si="2"/>
        <v>17602</v>
      </c>
      <c r="D1371" s="12">
        <f t="shared" si="3"/>
        <v>-1</v>
      </c>
      <c r="E1371" s="3"/>
      <c r="F1371" s="6"/>
      <c r="G1371" s="6"/>
      <c r="H1371" s="6"/>
      <c r="I1371" s="18">
        <f t="shared" si="4"/>
        <v>-1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9">
        <v>5870.0</v>
      </c>
      <c r="B1372" s="12">
        <f t="shared" si="1"/>
        <v>1</v>
      </c>
      <c r="C1372" s="13">
        <f t="shared" si="2"/>
        <v>17601</v>
      </c>
      <c r="D1372" s="12">
        <f t="shared" si="3"/>
        <v>-1</v>
      </c>
      <c r="E1372" s="3"/>
      <c r="F1372" s="6"/>
      <c r="G1372" s="6"/>
      <c r="H1372" s="6"/>
      <c r="I1372" s="18">
        <f t="shared" si="4"/>
        <v>-1</v>
      </c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9">
        <v>5873.0</v>
      </c>
      <c r="B1373" s="12">
        <f t="shared" si="1"/>
        <v>1</v>
      </c>
      <c r="C1373" s="13">
        <f t="shared" si="2"/>
        <v>17610</v>
      </c>
      <c r="D1373" s="12">
        <f t="shared" si="3"/>
        <v>-1</v>
      </c>
      <c r="E1373" s="3"/>
      <c r="F1373" s="6"/>
      <c r="G1373" s="6"/>
      <c r="H1373" s="6"/>
      <c r="I1373" s="18">
        <f t="shared" si="4"/>
        <v>1</v>
      </c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9">
        <v>5874.0</v>
      </c>
      <c r="B1374" s="12">
        <f t="shared" si="1"/>
        <v>1</v>
      </c>
      <c r="C1374" s="13">
        <f t="shared" si="2"/>
        <v>17617</v>
      </c>
      <c r="D1374" s="12">
        <f t="shared" si="3"/>
        <v>1</v>
      </c>
      <c r="E1374" s="3"/>
      <c r="F1374" s="6"/>
      <c r="G1374" s="6"/>
      <c r="H1374" s="6"/>
      <c r="I1374" s="18">
        <f t="shared" si="4"/>
        <v>1</v>
      </c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9">
        <v>5912.0</v>
      </c>
      <c r="B1375" s="12">
        <f t="shared" si="1"/>
        <v>1</v>
      </c>
      <c r="C1375" s="13">
        <f t="shared" si="2"/>
        <v>17659</v>
      </c>
      <c r="D1375" s="12">
        <f t="shared" si="3"/>
        <v>1</v>
      </c>
      <c r="E1375" s="3"/>
      <c r="F1375" s="6"/>
      <c r="G1375" s="6"/>
      <c r="H1375" s="6"/>
      <c r="I1375" s="18">
        <f t="shared" si="4"/>
        <v>1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9">
        <v>5914.0</v>
      </c>
      <c r="B1376" s="12">
        <f t="shared" si="1"/>
        <v>1</v>
      </c>
      <c r="C1376" s="13">
        <f t="shared" si="2"/>
        <v>17700</v>
      </c>
      <c r="D1376" s="12">
        <f t="shared" si="3"/>
        <v>1</v>
      </c>
      <c r="E1376" s="3"/>
      <c r="F1376" s="6"/>
      <c r="G1376" s="6"/>
      <c r="H1376" s="6"/>
      <c r="I1376" s="18">
        <f t="shared" si="4"/>
        <v>1</v>
      </c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9">
        <v>5917.0</v>
      </c>
      <c r="B1377" s="12">
        <f t="shared" si="1"/>
        <v>1</v>
      </c>
      <c r="C1377" s="13">
        <f t="shared" si="2"/>
        <v>17743</v>
      </c>
      <c r="D1377" s="12">
        <f t="shared" si="3"/>
        <v>1</v>
      </c>
      <c r="E1377" s="3"/>
      <c r="F1377" s="6"/>
      <c r="G1377" s="6"/>
      <c r="H1377" s="6"/>
      <c r="I1377" s="18">
        <f t="shared" si="4"/>
        <v>1</v>
      </c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9">
        <v>5922.0</v>
      </c>
      <c r="B1378" s="12">
        <f t="shared" si="1"/>
        <v>1</v>
      </c>
      <c r="C1378" s="13">
        <f t="shared" si="2"/>
        <v>17753</v>
      </c>
      <c r="D1378" s="12">
        <f t="shared" si="3"/>
        <v>1</v>
      </c>
      <c r="E1378" s="3"/>
      <c r="F1378" s="6"/>
      <c r="G1378" s="6"/>
      <c r="H1378" s="6"/>
      <c r="I1378" s="18">
        <f t="shared" si="4"/>
        <v>1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9">
        <v>5931.0</v>
      </c>
      <c r="B1379" s="12">
        <f t="shared" si="1"/>
        <v>1</v>
      </c>
      <c r="C1379" s="13">
        <f t="shared" si="2"/>
        <v>17770</v>
      </c>
      <c r="D1379" s="12">
        <f t="shared" si="3"/>
        <v>1</v>
      </c>
      <c r="E1379" s="3"/>
      <c r="F1379" s="6"/>
      <c r="G1379" s="6"/>
      <c r="H1379" s="6"/>
      <c r="I1379" s="18">
        <f t="shared" si="4"/>
        <v>1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9">
        <v>5932.0</v>
      </c>
      <c r="B1380" s="12">
        <f t="shared" si="1"/>
        <v>1</v>
      </c>
      <c r="C1380" s="13">
        <f t="shared" si="2"/>
        <v>17785</v>
      </c>
      <c r="D1380" s="12">
        <f t="shared" si="3"/>
        <v>1</v>
      </c>
      <c r="E1380" s="3"/>
      <c r="F1380" s="6"/>
      <c r="G1380" s="6"/>
      <c r="H1380" s="6"/>
      <c r="I1380" s="18">
        <f t="shared" si="4"/>
        <v>1</v>
      </c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9">
        <v>5936.0</v>
      </c>
      <c r="B1381" s="12">
        <f t="shared" si="1"/>
        <v>1</v>
      </c>
      <c r="C1381" s="13">
        <f t="shared" si="2"/>
        <v>17799</v>
      </c>
      <c r="D1381" s="12">
        <f t="shared" si="3"/>
        <v>1</v>
      </c>
      <c r="E1381" s="3"/>
      <c r="F1381" s="6"/>
      <c r="G1381" s="6"/>
      <c r="H1381" s="6"/>
      <c r="I1381" s="18">
        <f t="shared" si="4"/>
        <v>1</v>
      </c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9">
        <v>5937.0</v>
      </c>
      <c r="B1382" s="12">
        <f t="shared" si="1"/>
        <v>1</v>
      </c>
      <c r="C1382" s="13">
        <f t="shared" si="2"/>
        <v>17805</v>
      </c>
      <c r="D1382" s="12">
        <f t="shared" si="3"/>
        <v>1</v>
      </c>
      <c r="E1382" s="3"/>
      <c r="F1382" s="6"/>
      <c r="G1382" s="6"/>
      <c r="H1382" s="6"/>
      <c r="I1382" s="18">
        <f t="shared" si="4"/>
        <v>1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9">
        <v>5936.0</v>
      </c>
      <c r="B1383" s="12">
        <f t="shared" si="1"/>
        <v>-1</v>
      </c>
      <c r="C1383" s="13">
        <f t="shared" si="2"/>
        <v>17809</v>
      </c>
      <c r="D1383" s="12">
        <f t="shared" si="3"/>
        <v>1</v>
      </c>
      <c r="E1383" s="3"/>
      <c r="F1383" s="6"/>
      <c r="G1383" s="6"/>
      <c r="H1383" s="6"/>
      <c r="I1383" s="18">
        <f t="shared" si="4"/>
        <v>1</v>
      </c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9">
        <v>5938.0</v>
      </c>
      <c r="B1384" s="12">
        <f t="shared" si="1"/>
        <v>1</v>
      </c>
      <c r="C1384" s="13">
        <f t="shared" si="2"/>
        <v>17811</v>
      </c>
      <c r="D1384" s="12">
        <f t="shared" si="3"/>
        <v>1</v>
      </c>
      <c r="E1384" s="3"/>
      <c r="F1384" s="6"/>
      <c r="G1384" s="6"/>
      <c r="H1384" s="6"/>
      <c r="I1384" s="18">
        <f t="shared" si="4"/>
        <v>1</v>
      </c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9">
        <v>5959.0</v>
      </c>
      <c r="B1385" s="12">
        <f t="shared" si="1"/>
        <v>1</v>
      </c>
      <c r="C1385" s="13">
        <f t="shared" si="2"/>
        <v>17833</v>
      </c>
      <c r="D1385" s="12">
        <f t="shared" si="3"/>
        <v>1</v>
      </c>
      <c r="E1385" s="3"/>
      <c r="F1385" s="6"/>
      <c r="G1385" s="6"/>
      <c r="H1385" s="6"/>
      <c r="I1385" s="18">
        <f t="shared" si="4"/>
        <v>1</v>
      </c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9">
        <v>5961.0</v>
      </c>
      <c r="B1386" s="12">
        <f t="shared" si="1"/>
        <v>1</v>
      </c>
      <c r="C1386" s="13">
        <f t="shared" si="2"/>
        <v>17858</v>
      </c>
      <c r="D1386" s="12">
        <f t="shared" si="3"/>
        <v>1</v>
      </c>
      <c r="E1386" s="3"/>
      <c r="F1386" s="6"/>
      <c r="G1386" s="6"/>
      <c r="H1386" s="6"/>
      <c r="I1386" s="18">
        <f t="shared" si="4"/>
        <v>1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9">
        <v>5955.0</v>
      </c>
      <c r="B1387" s="12">
        <f t="shared" si="1"/>
        <v>-1</v>
      </c>
      <c r="C1387" s="13">
        <f t="shared" si="2"/>
        <v>17875</v>
      </c>
      <c r="D1387" s="12">
        <f t="shared" si="3"/>
        <v>1</v>
      </c>
      <c r="E1387" s="3"/>
      <c r="F1387" s="6"/>
      <c r="G1387" s="6"/>
      <c r="H1387" s="6"/>
      <c r="I1387" s="18">
        <f t="shared" si="4"/>
        <v>1</v>
      </c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9">
        <v>5960.0</v>
      </c>
      <c r="B1388" s="12">
        <f t="shared" si="1"/>
        <v>1</v>
      </c>
      <c r="C1388" s="13">
        <f t="shared" si="2"/>
        <v>17876</v>
      </c>
      <c r="D1388" s="12">
        <f t="shared" si="3"/>
        <v>1</v>
      </c>
      <c r="E1388" s="3"/>
      <c r="F1388" s="6"/>
      <c r="G1388" s="6"/>
      <c r="H1388" s="6"/>
      <c r="I1388" s="18">
        <f t="shared" si="4"/>
        <v>1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9">
        <v>5985.0</v>
      </c>
      <c r="B1389" s="12">
        <f t="shared" si="1"/>
        <v>1</v>
      </c>
      <c r="C1389" s="13">
        <f t="shared" si="2"/>
        <v>17900</v>
      </c>
      <c r="D1389" s="12">
        <f t="shared" si="3"/>
        <v>1</v>
      </c>
      <c r="E1389" s="3"/>
      <c r="F1389" s="6"/>
      <c r="G1389" s="6"/>
      <c r="H1389" s="6"/>
      <c r="I1389" s="18">
        <f t="shared" si="4"/>
        <v>1</v>
      </c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9">
        <v>5998.0</v>
      </c>
      <c r="B1390" s="12">
        <f t="shared" si="1"/>
        <v>1</v>
      </c>
      <c r="C1390" s="13">
        <f t="shared" si="2"/>
        <v>17943</v>
      </c>
      <c r="D1390" s="12">
        <f t="shared" si="3"/>
        <v>1</v>
      </c>
      <c r="E1390" s="3"/>
      <c r="F1390" s="6"/>
      <c r="G1390" s="6"/>
      <c r="H1390" s="6"/>
      <c r="I1390" s="18">
        <f t="shared" si="4"/>
        <v>1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9">
        <v>5997.0</v>
      </c>
      <c r="B1391" s="12">
        <f t="shared" si="1"/>
        <v>-1</v>
      </c>
      <c r="C1391" s="13">
        <f t="shared" si="2"/>
        <v>17980</v>
      </c>
      <c r="D1391" s="12">
        <f t="shared" si="3"/>
        <v>1</v>
      </c>
      <c r="E1391" s="3"/>
      <c r="F1391" s="6"/>
      <c r="G1391" s="6"/>
      <c r="H1391" s="6"/>
      <c r="I1391" s="18">
        <f t="shared" si="4"/>
        <v>1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9">
        <v>5999.0</v>
      </c>
      <c r="B1392" s="12">
        <f t="shared" si="1"/>
        <v>1</v>
      </c>
      <c r="C1392" s="13">
        <f t="shared" si="2"/>
        <v>17994</v>
      </c>
      <c r="D1392" s="12">
        <f t="shared" si="3"/>
        <v>1</v>
      </c>
      <c r="E1392" s="3"/>
      <c r="F1392" s="6"/>
      <c r="G1392" s="6"/>
      <c r="H1392" s="6"/>
      <c r="I1392" s="18">
        <f t="shared" si="4"/>
        <v>1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9">
        <v>6000.0</v>
      </c>
      <c r="B1393" s="12">
        <f t="shared" si="1"/>
        <v>1</v>
      </c>
      <c r="C1393" s="13">
        <f t="shared" si="2"/>
        <v>17996</v>
      </c>
      <c r="D1393" s="12">
        <f t="shared" si="3"/>
        <v>1</v>
      </c>
      <c r="E1393" s="3"/>
      <c r="F1393" s="6"/>
      <c r="G1393" s="6"/>
      <c r="H1393" s="6"/>
      <c r="I1393" s="18">
        <f t="shared" si="4"/>
        <v>1</v>
      </c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9">
        <v>6003.0</v>
      </c>
      <c r="B1394" s="12">
        <f t="shared" si="1"/>
        <v>1</v>
      </c>
      <c r="C1394" s="13">
        <f t="shared" si="2"/>
        <v>18002</v>
      </c>
      <c r="D1394" s="12">
        <f t="shared" si="3"/>
        <v>1</v>
      </c>
      <c r="E1394" s="3"/>
      <c r="F1394" s="6"/>
      <c r="G1394" s="6"/>
      <c r="H1394" s="6"/>
      <c r="I1394" s="18">
        <f t="shared" si="4"/>
        <v>1</v>
      </c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9">
        <v>6013.0</v>
      </c>
      <c r="B1395" s="12">
        <f t="shared" si="1"/>
        <v>1</v>
      </c>
      <c r="C1395" s="13">
        <f t="shared" si="2"/>
        <v>18016</v>
      </c>
      <c r="D1395" s="12">
        <f t="shared" si="3"/>
        <v>1</v>
      </c>
      <c r="E1395" s="3"/>
      <c r="F1395" s="6"/>
      <c r="G1395" s="6"/>
      <c r="H1395" s="6"/>
      <c r="I1395" s="18">
        <f t="shared" si="4"/>
        <v>1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9">
        <v>6027.0</v>
      </c>
      <c r="B1396" s="12">
        <f t="shared" si="1"/>
        <v>1</v>
      </c>
      <c r="C1396" s="13">
        <f t="shared" si="2"/>
        <v>18043</v>
      </c>
      <c r="D1396" s="12">
        <f t="shared" si="3"/>
        <v>1</v>
      </c>
      <c r="E1396" s="3"/>
      <c r="F1396" s="6"/>
      <c r="G1396" s="6"/>
      <c r="H1396" s="6"/>
      <c r="I1396" s="18">
        <f t="shared" si="4"/>
        <v>1</v>
      </c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9">
        <v>6028.0</v>
      </c>
      <c r="B1397" s="12">
        <f t="shared" si="1"/>
        <v>1</v>
      </c>
      <c r="C1397" s="13">
        <f t="shared" si="2"/>
        <v>18068</v>
      </c>
      <c r="D1397" s="12">
        <f t="shared" si="3"/>
        <v>1</v>
      </c>
      <c r="E1397" s="3"/>
      <c r="F1397" s="6"/>
      <c r="G1397" s="6"/>
      <c r="H1397" s="6"/>
      <c r="I1397" s="18">
        <f t="shared" si="4"/>
        <v>1</v>
      </c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9">
        <v>6048.0</v>
      </c>
      <c r="B1398" s="12">
        <f t="shared" si="1"/>
        <v>1</v>
      </c>
      <c r="C1398" s="13">
        <f t="shared" si="2"/>
        <v>18103</v>
      </c>
      <c r="D1398" s="12">
        <f t="shared" si="3"/>
        <v>1</v>
      </c>
      <c r="E1398" s="3"/>
      <c r="F1398" s="6"/>
      <c r="G1398" s="6"/>
      <c r="H1398" s="6"/>
      <c r="I1398" s="18">
        <f t="shared" si="4"/>
        <v>1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9">
        <v>6047.0</v>
      </c>
      <c r="B1399" s="12">
        <f t="shared" si="1"/>
        <v>-1</v>
      </c>
      <c r="C1399" s="13">
        <f t="shared" si="2"/>
        <v>18123</v>
      </c>
      <c r="D1399" s="12">
        <f t="shared" si="3"/>
        <v>1</v>
      </c>
      <c r="E1399" s="3"/>
      <c r="F1399" s="6"/>
      <c r="G1399" s="6"/>
      <c r="H1399" s="6"/>
      <c r="I1399" s="18">
        <f t="shared" si="4"/>
        <v>1</v>
      </c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9">
        <v>6049.0</v>
      </c>
      <c r="B1400" s="12">
        <f t="shared" si="1"/>
        <v>1</v>
      </c>
      <c r="C1400" s="13">
        <f t="shared" si="2"/>
        <v>18144</v>
      </c>
      <c r="D1400" s="12">
        <f t="shared" si="3"/>
        <v>1</v>
      </c>
      <c r="E1400" s="3"/>
      <c r="F1400" s="6"/>
      <c r="G1400" s="6"/>
      <c r="H1400" s="6"/>
      <c r="I1400" s="18">
        <f t="shared" si="4"/>
        <v>1</v>
      </c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9">
        <v>6043.0</v>
      </c>
      <c r="B1401" s="12">
        <f t="shared" si="1"/>
        <v>-1</v>
      </c>
      <c r="C1401" s="13">
        <f t="shared" si="2"/>
        <v>18139</v>
      </c>
      <c r="D1401" s="12">
        <f t="shared" si="3"/>
        <v>1</v>
      </c>
      <c r="E1401" s="3"/>
      <c r="F1401" s="6"/>
      <c r="G1401" s="6"/>
      <c r="H1401" s="6"/>
      <c r="I1401" s="18">
        <f t="shared" si="4"/>
        <v>-1</v>
      </c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9">
        <v>6050.0</v>
      </c>
      <c r="B1402" s="12">
        <f t="shared" si="1"/>
        <v>1</v>
      </c>
      <c r="C1402" s="13">
        <f t="shared" si="2"/>
        <v>18142</v>
      </c>
      <c r="D1402" s="12">
        <f t="shared" si="3"/>
        <v>-1</v>
      </c>
      <c r="E1402" s="3"/>
      <c r="F1402" s="6"/>
      <c r="G1402" s="6"/>
      <c r="H1402" s="6"/>
      <c r="I1402" s="18">
        <f t="shared" si="4"/>
        <v>1</v>
      </c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9">
        <v>6073.0</v>
      </c>
      <c r="B1403" s="12">
        <f t="shared" si="1"/>
        <v>1</v>
      </c>
      <c r="C1403" s="13">
        <f t="shared" si="2"/>
        <v>18166</v>
      </c>
      <c r="D1403" s="12">
        <f t="shared" si="3"/>
        <v>1</v>
      </c>
      <c r="E1403" s="3"/>
      <c r="F1403" s="6"/>
      <c r="G1403" s="6"/>
      <c r="H1403" s="6"/>
      <c r="I1403" s="18">
        <f t="shared" si="4"/>
        <v>1</v>
      </c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9">
        <v>6074.0</v>
      </c>
      <c r="B1404" s="12">
        <f t="shared" si="1"/>
        <v>1</v>
      </c>
      <c r="C1404" s="13">
        <f t="shared" si="2"/>
        <v>18197</v>
      </c>
      <c r="D1404" s="12">
        <f t="shared" si="3"/>
        <v>1</v>
      </c>
      <c r="E1404" s="3"/>
      <c r="F1404" s="6"/>
      <c r="G1404" s="6"/>
      <c r="H1404" s="6"/>
      <c r="I1404" s="18">
        <f t="shared" si="4"/>
        <v>1</v>
      </c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9">
        <v>6097.0</v>
      </c>
      <c r="B1405" s="12">
        <f t="shared" si="1"/>
        <v>1</v>
      </c>
      <c r="C1405" s="13">
        <f t="shared" si="2"/>
        <v>18244</v>
      </c>
      <c r="D1405" s="12">
        <f t="shared" si="3"/>
        <v>1</v>
      </c>
      <c r="E1405" s="3"/>
      <c r="F1405" s="6"/>
      <c r="G1405" s="6"/>
      <c r="H1405" s="6"/>
      <c r="I1405" s="18">
        <f t="shared" si="4"/>
        <v>1</v>
      </c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9">
        <v>6098.0</v>
      </c>
      <c r="B1406" s="12">
        <f t="shared" si="1"/>
        <v>1</v>
      </c>
      <c r="C1406" s="13">
        <f t="shared" si="2"/>
        <v>18269</v>
      </c>
      <c r="D1406" s="12">
        <f t="shared" si="3"/>
        <v>1</v>
      </c>
      <c r="E1406" s="3"/>
      <c r="F1406" s="6"/>
      <c r="G1406" s="6"/>
      <c r="H1406" s="6"/>
      <c r="I1406" s="18">
        <f t="shared" si="4"/>
        <v>1</v>
      </c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9">
        <v>6099.0</v>
      </c>
      <c r="B1407" s="12">
        <f t="shared" si="1"/>
        <v>1</v>
      </c>
      <c r="C1407" s="13">
        <f t="shared" si="2"/>
        <v>18294</v>
      </c>
      <c r="D1407" s="12">
        <f t="shared" si="3"/>
        <v>1</v>
      </c>
      <c r="E1407" s="3"/>
      <c r="F1407" s="6"/>
      <c r="G1407" s="6"/>
      <c r="H1407" s="6"/>
      <c r="I1407" s="18">
        <f t="shared" si="4"/>
        <v>1</v>
      </c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9">
        <v>6100.0</v>
      </c>
      <c r="B1408" s="12">
        <f t="shared" si="1"/>
        <v>1</v>
      </c>
      <c r="C1408" s="13">
        <f t="shared" si="2"/>
        <v>18297</v>
      </c>
      <c r="D1408" s="12">
        <f t="shared" si="3"/>
        <v>1</v>
      </c>
      <c r="E1408" s="3"/>
      <c r="F1408" s="6"/>
      <c r="G1408" s="6"/>
      <c r="H1408" s="6"/>
      <c r="I1408" s="18">
        <f t="shared" si="4"/>
        <v>1</v>
      </c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9">
        <v>6102.0</v>
      </c>
      <c r="B1409" s="12">
        <f t="shared" si="1"/>
        <v>1</v>
      </c>
      <c r="C1409" s="13">
        <f t="shared" si="2"/>
        <v>18301</v>
      </c>
      <c r="D1409" s="12">
        <f t="shared" si="3"/>
        <v>1</v>
      </c>
      <c r="E1409" s="3"/>
      <c r="F1409" s="6"/>
      <c r="G1409" s="6"/>
      <c r="H1409" s="6"/>
      <c r="I1409" s="18">
        <f t="shared" si="4"/>
        <v>1</v>
      </c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9">
        <v>6104.0</v>
      </c>
      <c r="B1410" s="12">
        <f t="shared" si="1"/>
        <v>1</v>
      </c>
      <c r="C1410" s="13">
        <f t="shared" si="2"/>
        <v>18306</v>
      </c>
      <c r="D1410" s="12">
        <f t="shared" si="3"/>
        <v>1</v>
      </c>
      <c r="E1410" s="3"/>
      <c r="F1410" s="6"/>
      <c r="G1410" s="6"/>
      <c r="H1410" s="6"/>
      <c r="I1410" s="18">
        <f t="shared" si="4"/>
        <v>1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9">
        <v>6117.0</v>
      </c>
      <c r="B1411" s="12">
        <f t="shared" si="1"/>
        <v>1</v>
      </c>
      <c r="C1411" s="13">
        <f t="shared" si="2"/>
        <v>18323</v>
      </c>
      <c r="D1411" s="12">
        <f t="shared" si="3"/>
        <v>1</v>
      </c>
      <c r="E1411" s="3"/>
      <c r="F1411" s="6"/>
      <c r="G1411" s="6"/>
      <c r="H1411" s="6"/>
      <c r="I1411" s="18">
        <f t="shared" si="4"/>
        <v>1</v>
      </c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9">
        <v>6116.0</v>
      </c>
      <c r="B1412" s="12">
        <f t="shared" si="1"/>
        <v>-1</v>
      </c>
      <c r="C1412" s="13">
        <f t="shared" si="2"/>
        <v>18337</v>
      </c>
      <c r="D1412" s="12">
        <f t="shared" si="3"/>
        <v>1</v>
      </c>
      <c r="E1412" s="3"/>
      <c r="F1412" s="6"/>
      <c r="G1412" s="6"/>
      <c r="H1412" s="6"/>
      <c r="I1412" s="18">
        <f t="shared" si="4"/>
        <v>1</v>
      </c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9">
        <v>6118.0</v>
      </c>
      <c r="B1413" s="12">
        <f t="shared" si="1"/>
        <v>1</v>
      </c>
      <c r="C1413" s="13">
        <f t="shared" si="2"/>
        <v>18351</v>
      </c>
      <c r="D1413" s="12">
        <f t="shared" si="3"/>
        <v>1</v>
      </c>
      <c r="E1413" s="3"/>
      <c r="F1413" s="6"/>
      <c r="G1413" s="6"/>
      <c r="H1413" s="6"/>
      <c r="I1413" s="18">
        <f t="shared" si="4"/>
        <v>1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9">
        <v>6138.0</v>
      </c>
      <c r="B1414" s="12">
        <f t="shared" si="1"/>
        <v>1</v>
      </c>
      <c r="C1414" s="13">
        <f t="shared" si="2"/>
        <v>18372</v>
      </c>
      <c r="D1414" s="12">
        <f t="shared" si="3"/>
        <v>1</v>
      </c>
      <c r="E1414" s="3"/>
      <c r="F1414" s="6"/>
      <c r="G1414" s="6"/>
      <c r="H1414" s="6"/>
      <c r="I1414" s="18">
        <f t="shared" si="4"/>
        <v>1</v>
      </c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9">
        <v>6139.0</v>
      </c>
      <c r="B1415" s="12">
        <f t="shared" si="1"/>
        <v>1</v>
      </c>
      <c r="C1415" s="13">
        <f t="shared" si="2"/>
        <v>18395</v>
      </c>
      <c r="D1415" s="12">
        <f t="shared" si="3"/>
        <v>1</v>
      </c>
      <c r="E1415" s="3"/>
      <c r="F1415" s="6"/>
      <c r="G1415" s="6"/>
      <c r="H1415" s="6"/>
      <c r="I1415" s="18">
        <f t="shared" si="4"/>
        <v>1</v>
      </c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9">
        <v>6151.0</v>
      </c>
      <c r="B1416" s="12">
        <f t="shared" si="1"/>
        <v>1</v>
      </c>
      <c r="C1416" s="13">
        <f t="shared" si="2"/>
        <v>18428</v>
      </c>
      <c r="D1416" s="12">
        <f t="shared" si="3"/>
        <v>1</v>
      </c>
      <c r="E1416" s="3"/>
      <c r="F1416" s="6"/>
      <c r="G1416" s="6"/>
      <c r="H1416" s="6"/>
      <c r="I1416" s="18">
        <f t="shared" si="4"/>
        <v>1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9">
        <v>6152.0</v>
      </c>
      <c r="B1417" s="12">
        <f t="shared" si="1"/>
        <v>1</v>
      </c>
      <c r="C1417" s="13">
        <f t="shared" si="2"/>
        <v>18442</v>
      </c>
      <c r="D1417" s="12">
        <f t="shared" si="3"/>
        <v>1</v>
      </c>
      <c r="E1417" s="3"/>
      <c r="F1417" s="6"/>
      <c r="G1417" s="6"/>
      <c r="H1417" s="6"/>
      <c r="I1417" s="18">
        <f t="shared" si="4"/>
        <v>1</v>
      </c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9">
        <v>6150.0</v>
      </c>
      <c r="B1418" s="12">
        <f t="shared" si="1"/>
        <v>-1</v>
      </c>
      <c r="C1418" s="13">
        <f t="shared" si="2"/>
        <v>18453</v>
      </c>
      <c r="D1418" s="12">
        <f t="shared" si="3"/>
        <v>1</v>
      </c>
      <c r="E1418" s="3"/>
      <c r="F1418" s="6"/>
      <c r="G1418" s="6"/>
      <c r="H1418" s="6"/>
      <c r="I1418" s="18">
        <f t="shared" si="4"/>
        <v>1</v>
      </c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9">
        <v>6152.0</v>
      </c>
      <c r="B1419" s="12">
        <f t="shared" si="1"/>
        <v>1</v>
      </c>
      <c r="C1419" s="13">
        <f t="shared" si="2"/>
        <v>18454</v>
      </c>
      <c r="D1419" s="12">
        <f t="shared" si="3"/>
        <v>1</v>
      </c>
      <c r="E1419" s="3"/>
      <c r="F1419" s="6"/>
      <c r="G1419" s="6"/>
      <c r="H1419" s="6"/>
      <c r="I1419" s="18">
        <f t="shared" si="4"/>
        <v>1</v>
      </c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9">
        <v>6153.0</v>
      </c>
      <c r="B1420" s="12">
        <f t="shared" si="1"/>
        <v>1</v>
      </c>
      <c r="C1420" s="13">
        <f t="shared" si="2"/>
        <v>18455</v>
      </c>
      <c r="D1420" s="12">
        <f t="shared" si="3"/>
        <v>1</v>
      </c>
      <c r="E1420" s="3"/>
      <c r="F1420" s="6"/>
      <c r="G1420" s="6"/>
      <c r="H1420" s="6"/>
      <c r="I1420" s="18">
        <f t="shared" si="4"/>
        <v>1</v>
      </c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9">
        <v>6163.0</v>
      </c>
      <c r="B1421" s="12">
        <f t="shared" si="1"/>
        <v>1</v>
      </c>
      <c r="C1421" s="13">
        <f t="shared" si="2"/>
        <v>18468</v>
      </c>
      <c r="D1421" s="12">
        <f t="shared" si="3"/>
        <v>1</v>
      </c>
      <c r="E1421" s="3"/>
      <c r="F1421" s="6"/>
      <c r="G1421" s="6"/>
      <c r="H1421" s="6"/>
      <c r="I1421" s="18">
        <f t="shared" si="4"/>
        <v>1</v>
      </c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9">
        <v>6187.0</v>
      </c>
      <c r="B1422" s="12">
        <f t="shared" si="1"/>
        <v>1</v>
      </c>
      <c r="C1422" s="13">
        <f t="shared" si="2"/>
        <v>18503</v>
      </c>
      <c r="D1422" s="12">
        <f t="shared" si="3"/>
        <v>1</v>
      </c>
      <c r="E1422" s="3"/>
      <c r="F1422" s="6"/>
      <c r="G1422" s="6"/>
      <c r="H1422" s="6"/>
      <c r="I1422" s="18">
        <f t="shared" si="4"/>
        <v>1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9">
        <v>6191.0</v>
      </c>
      <c r="B1423" s="12">
        <f t="shared" si="1"/>
        <v>1</v>
      </c>
      <c r="C1423" s="13">
        <f t="shared" si="2"/>
        <v>18541</v>
      </c>
      <c r="D1423" s="12">
        <f t="shared" si="3"/>
        <v>1</v>
      </c>
      <c r="E1423" s="3"/>
      <c r="F1423" s="6"/>
      <c r="G1423" s="6"/>
      <c r="H1423" s="6"/>
      <c r="I1423" s="18">
        <f t="shared" si="4"/>
        <v>1</v>
      </c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9">
        <v>6187.0</v>
      </c>
      <c r="B1424" s="12">
        <f t="shared" si="1"/>
        <v>-1</v>
      </c>
      <c r="C1424" s="13">
        <f t="shared" si="2"/>
        <v>18565</v>
      </c>
      <c r="D1424" s="12">
        <f t="shared" si="3"/>
        <v>1</v>
      </c>
      <c r="E1424" s="3"/>
      <c r="F1424" s="6"/>
      <c r="G1424" s="6"/>
      <c r="H1424" s="6"/>
      <c r="I1424" s="18">
        <f t="shared" si="4"/>
        <v>1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9">
        <v>6191.0</v>
      </c>
      <c r="B1425" s="12">
        <f t="shared" si="1"/>
        <v>1</v>
      </c>
      <c r="C1425" s="13">
        <f t="shared" si="2"/>
        <v>18569</v>
      </c>
      <c r="D1425" s="12">
        <f t="shared" si="3"/>
        <v>1</v>
      </c>
      <c r="E1425" s="3"/>
      <c r="F1425" s="6"/>
      <c r="G1425" s="6"/>
      <c r="H1425" s="6"/>
      <c r="I1425" s="18">
        <f t="shared" si="4"/>
        <v>1</v>
      </c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9">
        <v>6190.0</v>
      </c>
      <c r="B1426" s="12">
        <f t="shared" si="1"/>
        <v>-1</v>
      </c>
      <c r="C1426" s="13">
        <f t="shared" si="2"/>
        <v>18568</v>
      </c>
      <c r="D1426" s="12">
        <f t="shared" si="3"/>
        <v>1</v>
      </c>
      <c r="E1426" s="3"/>
      <c r="F1426" s="6"/>
      <c r="G1426" s="6"/>
      <c r="H1426" s="6"/>
      <c r="I1426" s="18">
        <f t="shared" si="4"/>
        <v>-1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9">
        <v>6202.0</v>
      </c>
      <c r="B1427" s="12">
        <f t="shared" si="1"/>
        <v>1</v>
      </c>
      <c r="C1427" s="13">
        <f t="shared" si="2"/>
        <v>18583</v>
      </c>
      <c r="D1427" s="12">
        <f t="shared" si="3"/>
        <v>-1</v>
      </c>
      <c r="E1427" s="3"/>
      <c r="F1427" s="6"/>
      <c r="G1427" s="6"/>
      <c r="H1427" s="6"/>
      <c r="I1427" s="18">
        <f t="shared" si="4"/>
        <v>1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9">
        <v>6205.0</v>
      </c>
      <c r="B1428" s="12">
        <f t="shared" si="1"/>
        <v>1</v>
      </c>
      <c r="C1428" s="13">
        <f t="shared" si="2"/>
        <v>18597</v>
      </c>
      <c r="D1428" s="12">
        <f t="shared" si="3"/>
        <v>1</v>
      </c>
      <c r="E1428" s="3"/>
      <c r="F1428" s="6"/>
      <c r="G1428" s="6"/>
      <c r="H1428" s="6"/>
      <c r="I1428" s="18">
        <f t="shared" si="4"/>
        <v>1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9">
        <v>6214.0</v>
      </c>
      <c r="B1429" s="12">
        <f t="shared" si="1"/>
        <v>1</v>
      </c>
      <c r="C1429" s="13">
        <f t="shared" si="2"/>
        <v>18621</v>
      </c>
      <c r="D1429" s="12">
        <f t="shared" si="3"/>
        <v>1</v>
      </c>
      <c r="E1429" s="3"/>
      <c r="F1429" s="6"/>
      <c r="G1429" s="6"/>
      <c r="H1429" s="6"/>
      <c r="I1429" s="18">
        <f t="shared" si="4"/>
        <v>1</v>
      </c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9">
        <v>6213.0</v>
      </c>
      <c r="B1430" s="12">
        <f t="shared" si="1"/>
        <v>-1</v>
      </c>
      <c r="C1430" s="13">
        <f t="shared" si="2"/>
        <v>18632</v>
      </c>
      <c r="D1430" s="12">
        <f t="shared" si="3"/>
        <v>1</v>
      </c>
      <c r="E1430" s="3"/>
      <c r="F1430" s="6"/>
      <c r="G1430" s="6"/>
      <c r="H1430" s="6"/>
      <c r="I1430" s="18">
        <f t="shared" si="4"/>
        <v>1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9">
        <v>6216.0</v>
      </c>
      <c r="B1431" s="12">
        <f t="shared" si="1"/>
        <v>1</v>
      </c>
      <c r="C1431" s="13">
        <f t="shared" si="2"/>
        <v>18643</v>
      </c>
      <c r="D1431" s="12">
        <f t="shared" si="3"/>
        <v>1</v>
      </c>
      <c r="E1431" s="3"/>
      <c r="F1431" s="6"/>
      <c r="G1431" s="6"/>
      <c r="H1431" s="6"/>
      <c r="I1431" s="18">
        <f t="shared" si="4"/>
        <v>1</v>
      </c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9">
        <v>6217.0</v>
      </c>
      <c r="B1432" s="12">
        <f t="shared" si="1"/>
        <v>1</v>
      </c>
      <c r="C1432" s="13">
        <f t="shared" si="2"/>
        <v>18646</v>
      </c>
      <c r="D1432" s="12">
        <f t="shared" si="3"/>
        <v>1</v>
      </c>
      <c r="E1432" s="3"/>
      <c r="F1432" s="6"/>
      <c r="G1432" s="6"/>
      <c r="H1432" s="6"/>
      <c r="I1432" s="18">
        <f t="shared" si="4"/>
        <v>1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9">
        <v>6219.0</v>
      </c>
      <c r="B1433" s="12">
        <f t="shared" si="1"/>
        <v>1</v>
      </c>
      <c r="C1433" s="13">
        <f t="shared" si="2"/>
        <v>18652</v>
      </c>
      <c r="D1433" s="12">
        <f t="shared" si="3"/>
        <v>1</v>
      </c>
      <c r="E1433" s="3"/>
      <c r="F1433" s="6"/>
      <c r="G1433" s="6"/>
      <c r="H1433" s="6"/>
      <c r="I1433" s="18">
        <f t="shared" si="4"/>
        <v>1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9">
        <v>6225.0</v>
      </c>
      <c r="B1434" s="12">
        <f t="shared" si="1"/>
        <v>1</v>
      </c>
      <c r="C1434" s="13">
        <f t="shared" si="2"/>
        <v>18661</v>
      </c>
      <c r="D1434" s="12">
        <f t="shared" si="3"/>
        <v>1</v>
      </c>
      <c r="E1434" s="3"/>
      <c r="F1434" s="6"/>
      <c r="G1434" s="6"/>
      <c r="H1434" s="6"/>
      <c r="I1434" s="18">
        <f t="shared" si="4"/>
        <v>1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9">
        <v>6200.0</v>
      </c>
      <c r="B1435" s="12">
        <f t="shared" si="1"/>
        <v>-1</v>
      </c>
      <c r="C1435" s="13">
        <f t="shared" si="2"/>
        <v>18644</v>
      </c>
      <c r="D1435" s="12">
        <f t="shared" si="3"/>
        <v>1</v>
      </c>
      <c r="E1435" s="3"/>
      <c r="F1435" s="6"/>
      <c r="G1435" s="6"/>
      <c r="H1435" s="6"/>
      <c r="I1435" s="18">
        <f t="shared" si="4"/>
        <v>-1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9">
        <v>6201.0</v>
      </c>
      <c r="B1436" s="12">
        <f t="shared" si="1"/>
        <v>1</v>
      </c>
      <c r="C1436" s="13">
        <f t="shared" si="2"/>
        <v>18626</v>
      </c>
      <c r="D1436" s="12">
        <f t="shared" si="3"/>
        <v>-1</v>
      </c>
      <c r="E1436" s="3"/>
      <c r="F1436" s="6"/>
      <c r="G1436" s="6"/>
      <c r="H1436" s="6"/>
      <c r="I1436" s="18">
        <f t="shared" si="4"/>
        <v>-1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9">
        <v>6211.0</v>
      </c>
      <c r="B1437" s="12">
        <f t="shared" si="1"/>
        <v>1</v>
      </c>
      <c r="C1437" s="13">
        <f t="shared" si="2"/>
        <v>18612</v>
      </c>
      <c r="D1437" s="12">
        <f t="shared" si="3"/>
        <v>-1</v>
      </c>
      <c r="E1437" s="3"/>
      <c r="F1437" s="6"/>
      <c r="G1437" s="6"/>
      <c r="H1437" s="6"/>
      <c r="I1437" s="18">
        <f t="shared" si="4"/>
        <v>-1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9">
        <v>6212.0</v>
      </c>
      <c r="B1438" s="12">
        <f t="shared" si="1"/>
        <v>1</v>
      </c>
      <c r="C1438" s="13">
        <f t="shared" si="2"/>
        <v>18624</v>
      </c>
      <c r="D1438" s="12">
        <f t="shared" si="3"/>
        <v>-1</v>
      </c>
      <c r="E1438" s="3"/>
      <c r="F1438" s="6"/>
      <c r="G1438" s="6"/>
      <c r="H1438" s="6"/>
      <c r="I1438" s="18">
        <f t="shared" si="4"/>
        <v>1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9">
        <v>6222.0</v>
      </c>
      <c r="B1439" s="12">
        <f t="shared" si="1"/>
        <v>1</v>
      </c>
      <c r="C1439" s="13">
        <f t="shared" si="2"/>
        <v>18645</v>
      </c>
      <c r="D1439" s="12">
        <f t="shared" si="3"/>
        <v>1</v>
      </c>
      <c r="E1439" s="3"/>
      <c r="F1439" s="6"/>
      <c r="G1439" s="6"/>
      <c r="H1439" s="6"/>
      <c r="I1439" s="18">
        <f t="shared" si="4"/>
        <v>1</v>
      </c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9">
        <v>6231.0</v>
      </c>
      <c r="B1440" s="12">
        <f t="shared" si="1"/>
        <v>1</v>
      </c>
      <c r="C1440" s="13">
        <f t="shared" si="2"/>
        <v>18665</v>
      </c>
      <c r="D1440" s="12">
        <f t="shared" si="3"/>
        <v>1</v>
      </c>
      <c r="E1440" s="3"/>
      <c r="F1440" s="6"/>
      <c r="G1440" s="6"/>
      <c r="H1440" s="6"/>
      <c r="I1440" s="18">
        <f t="shared" si="4"/>
        <v>1</v>
      </c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9">
        <v>6230.0</v>
      </c>
      <c r="B1441" s="12">
        <f t="shared" si="1"/>
        <v>-1</v>
      </c>
      <c r="C1441" s="13">
        <f t="shared" si="2"/>
        <v>18683</v>
      </c>
      <c r="D1441" s="12">
        <f t="shared" si="3"/>
        <v>1</v>
      </c>
      <c r="E1441" s="3"/>
      <c r="F1441" s="6"/>
      <c r="G1441" s="6"/>
      <c r="H1441" s="6"/>
      <c r="I1441" s="18">
        <f t="shared" si="4"/>
        <v>1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9">
        <v>6249.0</v>
      </c>
      <c r="B1442" s="12">
        <f t="shared" si="1"/>
        <v>1</v>
      </c>
      <c r="C1442" s="13">
        <f t="shared" si="2"/>
        <v>18710</v>
      </c>
      <c r="D1442" s="12">
        <f t="shared" si="3"/>
        <v>1</v>
      </c>
      <c r="E1442" s="3"/>
      <c r="F1442" s="6"/>
      <c r="G1442" s="6"/>
      <c r="H1442" s="6"/>
      <c r="I1442" s="18">
        <f t="shared" si="4"/>
        <v>1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9">
        <v>6250.0</v>
      </c>
      <c r="B1443" s="12">
        <f t="shared" si="1"/>
        <v>1</v>
      </c>
      <c r="C1443" s="13">
        <f t="shared" si="2"/>
        <v>18729</v>
      </c>
      <c r="D1443" s="12">
        <f t="shared" si="3"/>
        <v>1</v>
      </c>
      <c r="E1443" s="3"/>
      <c r="F1443" s="6"/>
      <c r="G1443" s="6"/>
      <c r="H1443" s="6"/>
      <c r="I1443" s="18">
        <f t="shared" si="4"/>
        <v>1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9">
        <v>6282.0</v>
      </c>
      <c r="B1444" s="12">
        <f t="shared" si="1"/>
        <v>1</v>
      </c>
      <c r="C1444" s="13">
        <f t="shared" si="2"/>
        <v>18781</v>
      </c>
      <c r="D1444" s="12">
        <f t="shared" si="3"/>
        <v>1</v>
      </c>
      <c r="E1444" s="3"/>
      <c r="F1444" s="6"/>
      <c r="G1444" s="6"/>
      <c r="H1444" s="6"/>
      <c r="I1444" s="18">
        <f t="shared" si="4"/>
        <v>1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9">
        <v>6309.0</v>
      </c>
      <c r="B1445" s="12">
        <f t="shared" si="1"/>
        <v>1</v>
      </c>
      <c r="C1445" s="13">
        <f t="shared" si="2"/>
        <v>18841</v>
      </c>
      <c r="D1445" s="12">
        <f t="shared" si="3"/>
        <v>1</v>
      </c>
      <c r="E1445" s="3"/>
      <c r="F1445" s="6"/>
      <c r="G1445" s="6"/>
      <c r="H1445" s="6"/>
      <c r="I1445" s="18">
        <f t="shared" si="4"/>
        <v>1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9">
        <v>6312.0</v>
      </c>
      <c r="B1446" s="12">
        <f t="shared" si="1"/>
        <v>1</v>
      </c>
      <c r="C1446" s="13">
        <f t="shared" si="2"/>
        <v>18903</v>
      </c>
      <c r="D1446" s="12">
        <f t="shared" si="3"/>
        <v>1</v>
      </c>
      <c r="E1446" s="3"/>
      <c r="F1446" s="6"/>
      <c r="G1446" s="6"/>
      <c r="H1446" s="6"/>
      <c r="I1446" s="18">
        <f t="shared" si="4"/>
        <v>1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9">
        <v>6315.0</v>
      </c>
      <c r="B1447" s="12">
        <f t="shared" si="1"/>
        <v>1</v>
      </c>
      <c r="C1447" s="13">
        <f t="shared" si="2"/>
        <v>18936</v>
      </c>
      <c r="D1447" s="12">
        <f t="shared" si="3"/>
        <v>1</v>
      </c>
      <c r="E1447" s="3"/>
      <c r="F1447" s="6"/>
      <c r="G1447" s="6"/>
      <c r="H1447" s="6"/>
      <c r="I1447" s="18">
        <f t="shared" si="4"/>
        <v>1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9">
        <v>6310.0</v>
      </c>
      <c r="B1448" s="12">
        <f t="shared" si="1"/>
        <v>-1</v>
      </c>
      <c r="C1448" s="13">
        <f t="shared" si="2"/>
        <v>18937</v>
      </c>
      <c r="D1448" s="12">
        <f t="shared" si="3"/>
        <v>1</v>
      </c>
      <c r="E1448" s="3"/>
      <c r="F1448" s="6"/>
      <c r="G1448" s="6"/>
      <c r="H1448" s="6"/>
      <c r="I1448" s="18">
        <f t="shared" si="4"/>
        <v>1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9">
        <v>6314.0</v>
      </c>
      <c r="B1449" s="12">
        <f t="shared" si="1"/>
        <v>1</v>
      </c>
      <c r="C1449" s="13">
        <f t="shared" si="2"/>
        <v>18939</v>
      </c>
      <c r="D1449" s="12">
        <f t="shared" si="3"/>
        <v>1</v>
      </c>
      <c r="E1449" s="3"/>
      <c r="F1449" s="6"/>
      <c r="G1449" s="6"/>
      <c r="H1449" s="6"/>
      <c r="I1449" s="18">
        <f t="shared" si="4"/>
        <v>1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9">
        <v>6328.0</v>
      </c>
      <c r="B1450" s="12">
        <f t="shared" si="1"/>
        <v>1</v>
      </c>
      <c r="C1450" s="13">
        <f t="shared" si="2"/>
        <v>18952</v>
      </c>
      <c r="D1450" s="12">
        <f t="shared" si="3"/>
        <v>1</v>
      </c>
      <c r="E1450" s="3"/>
      <c r="F1450" s="6"/>
      <c r="G1450" s="6"/>
      <c r="H1450" s="6"/>
      <c r="I1450" s="18">
        <f t="shared" si="4"/>
        <v>1</v>
      </c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9">
        <v>6335.0</v>
      </c>
      <c r="B1451" s="12">
        <f t="shared" si="1"/>
        <v>1</v>
      </c>
      <c r="C1451" s="13">
        <f t="shared" si="2"/>
        <v>18977</v>
      </c>
      <c r="D1451" s="12">
        <f t="shared" si="3"/>
        <v>1</v>
      </c>
      <c r="E1451" s="3"/>
      <c r="F1451" s="6"/>
      <c r="G1451" s="6"/>
      <c r="H1451" s="6"/>
      <c r="I1451" s="18">
        <f t="shared" si="4"/>
        <v>1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9">
        <v>6336.0</v>
      </c>
      <c r="B1452" s="12">
        <f t="shared" si="1"/>
        <v>1</v>
      </c>
      <c r="C1452" s="13">
        <f t="shared" si="2"/>
        <v>18999</v>
      </c>
      <c r="D1452" s="12">
        <f t="shared" si="3"/>
        <v>1</v>
      </c>
      <c r="E1452" s="3"/>
      <c r="F1452" s="6"/>
      <c r="G1452" s="6"/>
      <c r="H1452" s="6"/>
      <c r="I1452" s="18">
        <f t="shared" si="4"/>
        <v>1</v>
      </c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9">
        <v>6341.0</v>
      </c>
      <c r="B1453" s="12">
        <f t="shared" si="1"/>
        <v>1</v>
      </c>
      <c r="C1453" s="13">
        <f t="shared" si="2"/>
        <v>19012</v>
      </c>
      <c r="D1453" s="12">
        <f t="shared" si="3"/>
        <v>1</v>
      </c>
      <c r="E1453" s="3"/>
      <c r="F1453" s="6"/>
      <c r="G1453" s="6"/>
      <c r="H1453" s="6"/>
      <c r="I1453" s="18">
        <f t="shared" si="4"/>
        <v>1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9">
        <v>6348.0</v>
      </c>
      <c r="B1454" s="12">
        <f t="shared" si="1"/>
        <v>1</v>
      </c>
      <c r="C1454" s="13">
        <f t="shared" si="2"/>
        <v>19025</v>
      </c>
      <c r="D1454" s="12">
        <f t="shared" si="3"/>
        <v>1</v>
      </c>
      <c r="E1454" s="3"/>
      <c r="F1454" s="6"/>
      <c r="G1454" s="6"/>
      <c r="H1454" s="6"/>
      <c r="I1454" s="18">
        <f t="shared" si="4"/>
        <v>1</v>
      </c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9">
        <v>6351.0</v>
      </c>
      <c r="B1455" s="12">
        <f t="shared" si="1"/>
        <v>1</v>
      </c>
      <c r="C1455" s="13">
        <f t="shared" si="2"/>
        <v>19040</v>
      </c>
      <c r="D1455" s="12">
        <f t="shared" si="3"/>
        <v>1</v>
      </c>
      <c r="E1455" s="3"/>
      <c r="F1455" s="6"/>
      <c r="G1455" s="6"/>
      <c r="H1455" s="6"/>
      <c r="I1455" s="18">
        <f t="shared" si="4"/>
        <v>1</v>
      </c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9">
        <v>6353.0</v>
      </c>
      <c r="B1456" s="12">
        <f t="shared" si="1"/>
        <v>1</v>
      </c>
      <c r="C1456" s="13">
        <f t="shared" si="2"/>
        <v>19052</v>
      </c>
      <c r="D1456" s="12">
        <f t="shared" si="3"/>
        <v>1</v>
      </c>
      <c r="E1456" s="3"/>
      <c r="F1456" s="6"/>
      <c r="G1456" s="6"/>
      <c r="H1456" s="6"/>
      <c r="I1456" s="18">
        <f t="shared" si="4"/>
        <v>1</v>
      </c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9">
        <v>6358.0</v>
      </c>
      <c r="B1457" s="12">
        <f t="shared" si="1"/>
        <v>1</v>
      </c>
      <c r="C1457" s="13">
        <f t="shared" si="2"/>
        <v>19062</v>
      </c>
      <c r="D1457" s="12">
        <f t="shared" si="3"/>
        <v>1</v>
      </c>
      <c r="E1457" s="3"/>
      <c r="F1457" s="6"/>
      <c r="G1457" s="6"/>
      <c r="H1457" s="6"/>
      <c r="I1457" s="18">
        <f t="shared" si="4"/>
        <v>1</v>
      </c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9">
        <v>6357.0</v>
      </c>
      <c r="B1458" s="12">
        <f t="shared" si="1"/>
        <v>-1</v>
      </c>
      <c r="C1458" s="13">
        <f t="shared" si="2"/>
        <v>19068</v>
      </c>
      <c r="D1458" s="12">
        <f t="shared" si="3"/>
        <v>1</v>
      </c>
      <c r="E1458" s="3"/>
      <c r="F1458" s="6"/>
      <c r="G1458" s="6"/>
      <c r="H1458" s="6"/>
      <c r="I1458" s="18">
        <f t="shared" si="4"/>
        <v>1</v>
      </c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9">
        <v>6384.0</v>
      </c>
      <c r="B1459" s="12">
        <f t="shared" si="1"/>
        <v>1</v>
      </c>
      <c r="C1459" s="13">
        <f t="shared" si="2"/>
        <v>19099</v>
      </c>
      <c r="D1459" s="12">
        <f t="shared" si="3"/>
        <v>1</v>
      </c>
      <c r="E1459" s="3"/>
      <c r="F1459" s="6"/>
      <c r="G1459" s="6"/>
      <c r="H1459" s="6"/>
      <c r="I1459" s="18">
        <f t="shared" si="4"/>
        <v>1</v>
      </c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9">
        <v>6385.0</v>
      </c>
      <c r="B1460" s="12">
        <f t="shared" si="1"/>
        <v>1</v>
      </c>
      <c r="C1460" s="13">
        <f t="shared" si="2"/>
        <v>19126</v>
      </c>
      <c r="D1460" s="12">
        <f t="shared" si="3"/>
        <v>1</v>
      </c>
      <c r="E1460" s="3"/>
      <c r="F1460" s="6"/>
      <c r="G1460" s="6"/>
      <c r="H1460" s="6"/>
      <c r="I1460" s="18">
        <f t="shared" si="4"/>
        <v>1</v>
      </c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9">
        <v>6372.0</v>
      </c>
      <c r="B1461" s="12">
        <f t="shared" si="1"/>
        <v>-1</v>
      </c>
      <c r="C1461" s="13">
        <f t="shared" si="2"/>
        <v>19141</v>
      </c>
      <c r="D1461" s="12">
        <f t="shared" si="3"/>
        <v>1</v>
      </c>
      <c r="E1461" s="3"/>
      <c r="F1461" s="6"/>
      <c r="G1461" s="6"/>
      <c r="H1461" s="6"/>
      <c r="I1461" s="18">
        <f t="shared" si="4"/>
        <v>1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9">
        <v>6377.0</v>
      </c>
      <c r="B1462" s="12">
        <f t="shared" si="1"/>
        <v>1</v>
      </c>
      <c r="C1462" s="13">
        <f t="shared" si="2"/>
        <v>19134</v>
      </c>
      <c r="D1462" s="12">
        <f t="shared" si="3"/>
        <v>1</v>
      </c>
      <c r="E1462" s="3"/>
      <c r="F1462" s="6"/>
      <c r="G1462" s="6"/>
      <c r="H1462" s="6"/>
      <c r="I1462" s="18">
        <f t="shared" si="4"/>
        <v>-1</v>
      </c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9">
        <v>6382.0</v>
      </c>
      <c r="B1463" s="12">
        <f t="shared" si="1"/>
        <v>1</v>
      </c>
      <c r="C1463" s="13">
        <f t="shared" si="2"/>
        <v>19131</v>
      </c>
      <c r="D1463" s="12">
        <f t="shared" si="3"/>
        <v>-1</v>
      </c>
      <c r="E1463" s="3"/>
      <c r="F1463" s="6"/>
      <c r="G1463" s="6"/>
      <c r="H1463" s="6"/>
      <c r="I1463" s="18">
        <f t="shared" si="4"/>
        <v>-1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9">
        <v>6384.0</v>
      </c>
      <c r="B1464" s="12">
        <f t="shared" si="1"/>
        <v>1</v>
      </c>
      <c r="C1464" s="13">
        <f t="shared" si="2"/>
        <v>19143</v>
      </c>
      <c r="D1464" s="12">
        <f t="shared" si="3"/>
        <v>-1</v>
      </c>
      <c r="E1464" s="3"/>
      <c r="F1464" s="6"/>
      <c r="G1464" s="6"/>
      <c r="H1464" s="6"/>
      <c r="I1464" s="18">
        <f t="shared" si="4"/>
        <v>1</v>
      </c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9">
        <v>6380.0</v>
      </c>
      <c r="B1465" s="12">
        <f t="shared" si="1"/>
        <v>-1</v>
      </c>
      <c r="C1465" s="13">
        <f t="shared" si="2"/>
        <v>19146</v>
      </c>
      <c r="D1465" s="12">
        <f t="shared" si="3"/>
        <v>1</v>
      </c>
      <c r="E1465" s="3"/>
      <c r="F1465" s="6"/>
      <c r="G1465" s="6"/>
      <c r="H1465" s="6"/>
      <c r="I1465" s="18">
        <f t="shared" si="4"/>
        <v>1</v>
      </c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9">
        <v>6382.0</v>
      </c>
      <c r="B1466" s="12">
        <f t="shared" si="1"/>
        <v>1</v>
      </c>
      <c r="C1466" s="13">
        <f t="shared" si="2"/>
        <v>19146</v>
      </c>
      <c r="D1466" s="12">
        <f t="shared" si="3"/>
        <v>1</v>
      </c>
      <c r="E1466" s="3"/>
      <c r="F1466" s="6"/>
      <c r="G1466" s="6"/>
      <c r="H1466" s="6"/>
      <c r="I1466" s="18">
        <f t="shared" si="4"/>
        <v>0</v>
      </c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9">
        <v>6384.0</v>
      </c>
      <c r="B1467" s="12">
        <f t="shared" si="1"/>
        <v>1</v>
      </c>
      <c r="C1467" s="13">
        <f t="shared" si="2"/>
        <v>19146</v>
      </c>
      <c r="D1467" s="12">
        <f t="shared" si="3"/>
        <v>0</v>
      </c>
      <c r="E1467" s="3"/>
      <c r="F1467" s="6"/>
      <c r="G1467" s="6"/>
      <c r="H1467" s="6"/>
      <c r="I1467" s="18">
        <f t="shared" si="4"/>
        <v>0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9">
        <v>6385.0</v>
      </c>
      <c r="B1468" s="12">
        <f t="shared" si="1"/>
        <v>1</v>
      </c>
      <c r="C1468" s="13">
        <f t="shared" si="2"/>
        <v>19151</v>
      </c>
      <c r="D1468" s="12">
        <f t="shared" si="3"/>
        <v>0</v>
      </c>
      <c r="E1468" s="3"/>
      <c r="F1468" s="6"/>
      <c r="G1468" s="6"/>
      <c r="H1468" s="6"/>
      <c r="I1468" s="18">
        <f t="shared" si="4"/>
        <v>1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9">
        <v>6388.0</v>
      </c>
      <c r="B1469" s="12">
        <f t="shared" si="1"/>
        <v>1</v>
      </c>
      <c r="C1469" s="13">
        <f t="shared" si="2"/>
        <v>19157</v>
      </c>
      <c r="D1469" s="12">
        <f t="shared" si="3"/>
        <v>1</v>
      </c>
      <c r="E1469" s="3"/>
      <c r="F1469" s="6"/>
      <c r="G1469" s="6"/>
      <c r="H1469" s="6"/>
      <c r="I1469" s="18">
        <f t="shared" si="4"/>
        <v>1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9">
        <v>6391.0</v>
      </c>
      <c r="B1470" s="12">
        <f t="shared" si="1"/>
        <v>1</v>
      </c>
      <c r="C1470" s="13">
        <f t="shared" si="2"/>
        <v>19164</v>
      </c>
      <c r="D1470" s="12">
        <f t="shared" si="3"/>
        <v>1</v>
      </c>
      <c r="E1470" s="3"/>
      <c r="F1470" s="6"/>
      <c r="G1470" s="6"/>
      <c r="H1470" s="6"/>
      <c r="I1470" s="18">
        <f t="shared" si="4"/>
        <v>1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9">
        <v>6406.0</v>
      </c>
      <c r="B1471" s="12">
        <f t="shared" si="1"/>
        <v>1</v>
      </c>
      <c r="C1471" s="13">
        <f t="shared" si="2"/>
        <v>19185</v>
      </c>
      <c r="D1471" s="12">
        <f t="shared" si="3"/>
        <v>1</v>
      </c>
      <c r="E1471" s="3"/>
      <c r="F1471" s="6"/>
      <c r="G1471" s="6"/>
      <c r="H1471" s="6"/>
      <c r="I1471" s="18">
        <f t="shared" si="4"/>
        <v>1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9">
        <v>6405.0</v>
      </c>
      <c r="B1472" s="12">
        <f t="shared" si="1"/>
        <v>-1</v>
      </c>
      <c r="C1472" s="13">
        <f t="shared" si="2"/>
        <v>19202</v>
      </c>
      <c r="D1472" s="12">
        <f t="shared" si="3"/>
        <v>1</v>
      </c>
      <c r="E1472" s="3"/>
      <c r="F1472" s="6"/>
      <c r="G1472" s="6"/>
      <c r="H1472" s="6"/>
      <c r="I1472" s="18">
        <f t="shared" si="4"/>
        <v>1</v>
      </c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9">
        <v>6414.0</v>
      </c>
      <c r="B1473" s="12">
        <f t="shared" si="1"/>
        <v>1</v>
      </c>
      <c r="C1473" s="13">
        <f t="shared" si="2"/>
        <v>19225</v>
      </c>
      <c r="D1473" s="12">
        <f t="shared" si="3"/>
        <v>1</v>
      </c>
      <c r="E1473" s="3"/>
      <c r="F1473" s="6"/>
      <c r="G1473" s="6"/>
      <c r="H1473" s="6"/>
      <c r="I1473" s="18">
        <f t="shared" si="4"/>
        <v>1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9">
        <v>6415.0</v>
      </c>
      <c r="B1474" s="12">
        <f t="shared" si="1"/>
        <v>1</v>
      </c>
      <c r="C1474" s="13">
        <f t="shared" si="2"/>
        <v>19234</v>
      </c>
      <c r="D1474" s="12">
        <f t="shared" si="3"/>
        <v>1</v>
      </c>
      <c r="E1474" s="3"/>
      <c r="F1474" s="6"/>
      <c r="G1474" s="6"/>
      <c r="H1474" s="6"/>
      <c r="I1474" s="18">
        <f t="shared" si="4"/>
        <v>1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9">
        <v>6417.0</v>
      </c>
      <c r="B1475" s="12">
        <f t="shared" si="1"/>
        <v>1</v>
      </c>
      <c r="C1475" s="13">
        <f t="shared" si="2"/>
        <v>19246</v>
      </c>
      <c r="D1475" s="12">
        <f t="shared" si="3"/>
        <v>1</v>
      </c>
      <c r="E1475" s="3"/>
      <c r="F1475" s="6"/>
      <c r="G1475" s="6"/>
      <c r="H1475" s="6"/>
      <c r="I1475" s="18">
        <f t="shared" si="4"/>
        <v>1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9">
        <v>6418.0</v>
      </c>
      <c r="B1476" s="12">
        <f t="shared" si="1"/>
        <v>1</v>
      </c>
      <c r="C1476" s="13">
        <f t="shared" si="2"/>
        <v>19250</v>
      </c>
      <c r="D1476" s="12">
        <f t="shared" si="3"/>
        <v>1</v>
      </c>
      <c r="E1476" s="3"/>
      <c r="F1476" s="6"/>
      <c r="G1476" s="6"/>
      <c r="H1476" s="6"/>
      <c r="I1476" s="18">
        <f t="shared" si="4"/>
        <v>1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9">
        <v>6423.0</v>
      </c>
      <c r="B1477" s="12">
        <f t="shared" si="1"/>
        <v>1</v>
      </c>
      <c r="C1477" s="13">
        <f t="shared" si="2"/>
        <v>19258</v>
      </c>
      <c r="D1477" s="12">
        <f t="shared" si="3"/>
        <v>1</v>
      </c>
      <c r="E1477" s="3"/>
      <c r="F1477" s="6"/>
      <c r="G1477" s="6"/>
      <c r="H1477" s="6"/>
      <c r="I1477" s="18">
        <f t="shared" si="4"/>
        <v>1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9">
        <v>6424.0</v>
      </c>
      <c r="B1478" s="12">
        <f t="shared" si="1"/>
        <v>1</v>
      </c>
      <c r="C1478" s="13">
        <f t="shared" si="2"/>
        <v>19265</v>
      </c>
      <c r="D1478" s="12">
        <f t="shared" si="3"/>
        <v>1</v>
      </c>
      <c r="E1478" s="3"/>
      <c r="F1478" s="6"/>
      <c r="G1478" s="6"/>
      <c r="H1478" s="6"/>
      <c r="I1478" s="18">
        <f t="shared" si="4"/>
        <v>1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9">
        <v>6436.0</v>
      </c>
      <c r="B1479" s="12">
        <f t="shared" si="1"/>
        <v>1</v>
      </c>
      <c r="C1479" s="13">
        <f t="shared" si="2"/>
        <v>19283</v>
      </c>
      <c r="D1479" s="12">
        <f t="shared" si="3"/>
        <v>1</v>
      </c>
      <c r="E1479" s="3"/>
      <c r="F1479" s="6"/>
      <c r="G1479" s="6"/>
      <c r="H1479" s="6"/>
      <c r="I1479" s="18">
        <f t="shared" si="4"/>
        <v>1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9">
        <v>6453.0</v>
      </c>
      <c r="B1480" s="12">
        <f t="shared" si="1"/>
        <v>1</v>
      </c>
      <c r="C1480" s="13">
        <f t="shared" si="2"/>
        <v>19313</v>
      </c>
      <c r="D1480" s="12">
        <f t="shared" si="3"/>
        <v>1</v>
      </c>
      <c r="E1480" s="3"/>
      <c r="F1480" s="6"/>
      <c r="G1480" s="6"/>
      <c r="H1480" s="6"/>
      <c r="I1480" s="18">
        <f t="shared" si="4"/>
        <v>1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9">
        <v>6460.0</v>
      </c>
      <c r="B1481" s="12">
        <f t="shared" si="1"/>
        <v>1</v>
      </c>
      <c r="C1481" s="13">
        <f t="shared" si="2"/>
        <v>19349</v>
      </c>
      <c r="D1481" s="12">
        <f t="shared" si="3"/>
        <v>1</v>
      </c>
      <c r="E1481" s="3"/>
      <c r="F1481" s="6"/>
      <c r="G1481" s="6"/>
      <c r="H1481" s="6"/>
      <c r="I1481" s="18">
        <f t="shared" si="4"/>
        <v>1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9">
        <v>6459.0</v>
      </c>
      <c r="B1482" s="12">
        <f t="shared" si="1"/>
        <v>-1</v>
      </c>
      <c r="C1482" s="13">
        <f t="shared" si="2"/>
        <v>19372</v>
      </c>
      <c r="D1482" s="12">
        <f t="shared" si="3"/>
        <v>1</v>
      </c>
      <c r="E1482" s="3"/>
      <c r="F1482" s="6"/>
      <c r="G1482" s="6"/>
      <c r="H1482" s="6"/>
      <c r="I1482" s="18">
        <f t="shared" si="4"/>
        <v>1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9">
        <v>6461.0</v>
      </c>
      <c r="B1483" s="12">
        <f t="shared" si="1"/>
        <v>1</v>
      </c>
      <c r="C1483" s="13">
        <f t="shared" si="2"/>
        <v>19380</v>
      </c>
      <c r="D1483" s="12">
        <f t="shared" si="3"/>
        <v>1</v>
      </c>
      <c r="E1483" s="3"/>
      <c r="F1483" s="6"/>
      <c r="G1483" s="6"/>
      <c r="H1483" s="6"/>
      <c r="I1483" s="18">
        <f t="shared" si="4"/>
        <v>1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9">
        <v>6475.0</v>
      </c>
      <c r="B1484" s="12">
        <f t="shared" si="1"/>
        <v>1</v>
      </c>
      <c r="C1484" s="13">
        <f t="shared" si="2"/>
        <v>19395</v>
      </c>
      <c r="D1484" s="12">
        <f t="shared" si="3"/>
        <v>1</v>
      </c>
      <c r="E1484" s="3"/>
      <c r="F1484" s="6"/>
      <c r="G1484" s="6"/>
      <c r="H1484" s="6"/>
      <c r="I1484" s="18">
        <f t="shared" si="4"/>
        <v>1</v>
      </c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9">
        <v>6479.0</v>
      </c>
      <c r="B1485" s="12">
        <f t="shared" si="1"/>
        <v>1</v>
      </c>
      <c r="C1485" s="13">
        <f t="shared" si="2"/>
        <v>19415</v>
      </c>
      <c r="D1485" s="12">
        <f t="shared" si="3"/>
        <v>1</v>
      </c>
      <c r="E1485" s="3"/>
      <c r="F1485" s="6"/>
      <c r="G1485" s="6"/>
      <c r="H1485" s="6"/>
      <c r="I1485" s="18">
        <f t="shared" si="4"/>
        <v>1</v>
      </c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9">
        <v>6476.0</v>
      </c>
      <c r="B1486" s="12">
        <f t="shared" si="1"/>
        <v>-1</v>
      </c>
      <c r="C1486" s="13">
        <f t="shared" si="2"/>
        <v>19430</v>
      </c>
      <c r="D1486" s="12">
        <f t="shared" si="3"/>
        <v>1</v>
      </c>
      <c r="E1486" s="3"/>
      <c r="F1486" s="6"/>
      <c r="G1486" s="6"/>
      <c r="H1486" s="6"/>
      <c r="I1486" s="18">
        <f t="shared" si="4"/>
        <v>1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9">
        <v>6477.0</v>
      </c>
      <c r="B1487" s="12">
        <f t="shared" si="1"/>
        <v>1</v>
      </c>
      <c r="C1487" s="13">
        <f t="shared" si="2"/>
        <v>19432</v>
      </c>
      <c r="D1487" s="12">
        <f t="shared" si="3"/>
        <v>1</v>
      </c>
      <c r="E1487" s="3"/>
      <c r="F1487" s="6"/>
      <c r="G1487" s="6"/>
      <c r="H1487" s="6"/>
      <c r="I1487" s="18">
        <f t="shared" si="4"/>
        <v>1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9">
        <v>6479.0</v>
      </c>
      <c r="B1488" s="12">
        <f t="shared" si="1"/>
        <v>1</v>
      </c>
      <c r="C1488" s="13">
        <f t="shared" si="2"/>
        <v>19432</v>
      </c>
      <c r="D1488" s="12">
        <f t="shared" si="3"/>
        <v>1</v>
      </c>
      <c r="E1488" s="3"/>
      <c r="F1488" s="6"/>
      <c r="G1488" s="6"/>
      <c r="H1488" s="6"/>
      <c r="I1488" s="18">
        <f t="shared" si="4"/>
        <v>0</v>
      </c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9">
        <v>6482.0</v>
      </c>
      <c r="B1489" s="12">
        <f t="shared" si="1"/>
        <v>1</v>
      </c>
      <c r="C1489" s="13">
        <f t="shared" si="2"/>
        <v>19438</v>
      </c>
      <c r="D1489" s="12">
        <f t="shared" si="3"/>
        <v>0</v>
      </c>
      <c r="E1489" s="3"/>
      <c r="F1489" s="6"/>
      <c r="G1489" s="6"/>
      <c r="H1489" s="6"/>
      <c r="I1489" s="18">
        <f t="shared" si="4"/>
        <v>1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9">
        <v>6481.0</v>
      </c>
      <c r="B1490" s="12">
        <f t="shared" si="1"/>
        <v>-1</v>
      </c>
      <c r="C1490" s="13">
        <f t="shared" si="2"/>
        <v>19442</v>
      </c>
      <c r="D1490" s="12">
        <f t="shared" si="3"/>
        <v>1</v>
      </c>
      <c r="E1490" s="3"/>
      <c r="F1490" s="6"/>
      <c r="G1490" s="6"/>
      <c r="H1490" s="6"/>
      <c r="I1490" s="18">
        <f t="shared" si="4"/>
        <v>1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9">
        <v>6479.0</v>
      </c>
      <c r="B1491" s="12">
        <f t="shared" si="1"/>
        <v>-1</v>
      </c>
      <c r="C1491" s="13">
        <f t="shared" si="2"/>
        <v>19442</v>
      </c>
      <c r="D1491" s="12">
        <f t="shared" si="3"/>
        <v>1</v>
      </c>
      <c r="E1491" s="3"/>
      <c r="F1491" s="6"/>
      <c r="G1491" s="6"/>
      <c r="H1491" s="6"/>
      <c r="I1491" s="18">
        <f t="shared" si="4"/>
        <v>0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9">
        <v>6478.0</v>
      </c>
      <c r="B1492" s="12">
        <f t="shared" si="1"/>
        <v>-1</v>
      </c>
      <c r="C1492" s="13">
        <f t="shared" si="2"/>
        <v>19438</v>
      </c>
      <c r="D1492" s="12">
        <f t="shared" si="3"/>
        <v>0</v>
      </c>
      <c r="E1492" s="3"/>
      <c r="F1492" s="6"/>
      <c r="G1492" s="6"/>
      <c r="H1492" s="6"/>
      <c r="I1492" s="18">
        <f t="shared" si="4"/>
        <v>-1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9">
        <v>6491.0</v>
      </c>
      <c r="B1493" s="12">
        <f t="shared" si="1"/>
        <v>1</v>
      </c>
      <c r="C1493" s="13">
        <f t="shared" si="2"/>
        <v>19448</v>
      </c>
      <c r="D1493" s="12">
        <f t="shared" si="3"/>
        <v>-1</v>
      </c>
      <c r="E1493" s="3"/>
      <c r="F1493" s="6"/>
      <c r="G1493" s="6"/>
      <c r="H1493" s="6"/>
      <c r="I1493" s="18">
        <f t="shared" si="4"/>
        <v>1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9">
        <v>6500.0</v>
      </c>
      <c r="B1494" s="12">
        <f t="shared" si="1"/>
        <v>1</v>
      </c>
      <c r="C1494" s="13">
        <f t="shared" si="2"/>
        <v>19469</v>
      </c>
      <c r="D1494" s="12">
        <f t="shared" si="3"/>
        <v>1</v>
      </c>
      <c r="E1494" s="3"/>
      <c r="F1494" s="6"/>
      <c r="G1494" s="6"/>
      <c r="H1494" s="6"/>
      <c r="I1494" s="18">
        <f t="shared" si="4"/>
        <v>1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9">
        <v>6504.0</v>
      </c>
      <c r="B1495" s="12">
        <f t="shared" si="1"/>
        <v>1</v>
      </c>
      <c r="C1495" s="13">
        <f t="shared" si="2"/>
        <v>19495</v>
      </c>
      <c r="D1495" s="12">
        <f t="shared" si="3"/>
        <v>1</v>
      </c>
      <c r="E1495" s="3"/>
      <c r="F1495" s="6"/>
      <c r="G1495" s="6"/>
      <c r="H1495" s="6"/>
      <c r="I1495" s="18">
        <f t="shared" si="4"/>
        <v>1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9">
        <v>6505.0</v>
      </c>
      <c r="B1496" s="12">
        <f t="shared" si="1"/>
        <v>1</v>
      </c>
      <c r="C1496" s="13">
        <f t="shared" si="2"/>
        <v>19509</v>
      </c>
      <c r="D1496" s="12">
        <f t="shared" si="3"/>
        <v>1</v>
      </c>
      <c r="E1496" s="3"/>
      <c r="F1496" s="6"/>
      <c r="G1496" s="6"/>
      <c r="H1496" s="6"/>
      <c r="I1496" s="18">
        <f t="shared" si="4"/>
        <v>1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9">
        <v>6506.0</v>
      </c>
      <c r="B1497" s="12">
        <f t="shared" si="1"/>
        <v>1</v>
      </c>
      <c r="C1497" s="13">
        <f t="shared" si="2"/>
        <v>19515</v>
      </c>
      <c r="D1497" s="12">
        <f t="shared" si="3"/>
        <v>1</v>
      </c>
      <c r="E1497" s="3"/>
      <c r="F1497" s="6"/>
      <c r="G1497" s="6"/>
      <c r="H1497" s="6"/>
      <c r="I1497" s="18">
        <f t="shared" si="4"/>
        <v>1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9">
        <v>6483.0</v>
      </c>
      <c r="B1498" s="12">
        <f t="shared" si="1"/>
        <v>-1</v>
      </c>
      <c r="C1498" s="13">
        <f t="shared" si="2"/>
        <v>19494</v>
      </c>
      <c r="D1498" s="12">
        <f t="shared" si="3"/>
        <v>1</v>
      </c>
      <c r="E1498" s="3"/>
      <c r="F1498" s="6"/>
      <c r="G1498" s="6"/>
      <c r="H1498" s="6"/>
      <c r="I1498" s="18">
        <f t="shared" si="4"/>
        <v>-1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9">
        <v>6473.0</v>
      </c>
      <c r="B1499" s="12">
        <f t="shared" si="1"/>
        <v>-1</v>
      </c>
      <c r="C1499" s="13">
        <f t="shared" si="2"/>
        <v>19462</v>
      </c>
      <c r="D1499" s="12">
        <f t="shared" si="3"/>
        <v>-1</v>
      </c>
      <c r="E1499" s="3"/>
      <c r="F1499" s="6"/>
      <c r="G1499" s="6"/>
      <c r="H1499" s="6"/>
      <c r="I1499" s="18">
        <f t="shared" si="4"/>
        <v>-1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9">
        <v>6474.0</v>
      </c>
      <c r="B1500" s="12">
        <f t="shared" si="1"/>
        <v>1</v>
      </c>
      <c r="C1500" s="13">
        <f t="shared" si="2"/>
        <v>19430</v>
      </c>
      <c r="D1500" s="12">
        <f t="shared" si="3"/>
        <v>-1</v>
      </c>
      <c r="E1500" s="3"/>
      <c r="F1500" s="6"/>
      <c r="G1500" s="6"/>
      <c r="H1500" s="6"/>
      <c r="I1500" s="18">
        <f t="shared" si="4"/>
        <v>-1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9">
        <v>6476.0</v>
      </c>
      <c r="B1501" s="12">
        <f t="shared" si="1"/>
        <v>1</v>
      </c>
      <c r="C1501" s="13">
        <f t="shared" si="2"/>
        <v>19423</v>
      </c>
      <c r="D1501" s="12">
        <f t="shared" si="3"/>
        <v>-1</v>
      </c>
      <c r="E1501" s="3"/>
      <c r="F1501" s="6"/>
      <c r="G1501" s="6"/>
      <c r="H1501" s="6"/>
      <c r="I1501" s="18">
        <f t="shared" si="4"/>
        <v>-1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9">
        <v>6477.0</v>
      </c>
      <c r="B1502" s="12">
        <f t="shared" si="1"/>
        <v>1</v>
      </c>
      <c r="C1502" s="13">
        <f t="shared" si="2"/>
        <v>19427</v>
      </c>
      <c r="D1502" s="12">
        <f t="shared" si="3"/>
        <v>-1</v>
      </c>
      <c r="E1502" s="3"/>
      <c r="F1502" s="6"/>
      <c r="G1502" s="6"/>
      <c r="H1502" s="6"/>
      <c r="I1502" s="18">
        <f t="shared" si="4"/>
        <v>1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9">
        <v>6487.0</v>
      </c>
      <c r="B1503" s="12">
        <f t="shared" si="1"/>
        <v>1</v>
      </c>
      <c r="C1503" s="13">
        <f t="shared" si="2"/>
        <v>19440</v>
      </c>
      <c r="D1503" s="12">
        <f t="shared" si="3"/>
        <v>1</v>
      </c>
      <c r="E1503" s="3"/>
      <c r="F1503" s="6"/>
      <c r="G1503" s="6"/>
      <c r="H1503" s="6"/>
      <c r="I1503" s="18">
        <f t="shared" si="4"/>
        <v>1</v>
      </c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9">
        <v>6498.0</v>
      </c>
      <c r="B1504" s="12">
        <f t="shared" si="1"/>
        <v>1</v>
      </c>
      <c r="C1504" s="13">
        <f t="shared" si="2"/>
        <v>19462</v>
      </c>
      <c r="D1504" s="12">
        <f t="shared" si="3"/>
        <v>1</v>
      </c>
      <c r="E1504" s="3"/>
      <c r="F1504" s="6"/>
      <c r="G1504" s="6"/>
      <c r="H1504" s="6"/>
      <c r="I1504" s="18">
        <f t="shared" si="4"/>
        <v>1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9">
        <v>6500.0</v>
      </c>
      <c r="B1505" s="12">
        <f t="shared" si="1"/>
        <v>1</v>
      </c>
      <c r="C1505" s="13">
        <f t="shared" si="2"/>
        <v>19485</v>
      </c>
      <c r="D1505" s="12">
        <f t="shared" si="3"/>
        <v>1</v>
      </c>
      <c r="E1505" s="3"/>
      <c r="F1505" s="6"/>
      <c r="G1505" s="6"/>
      <c r="H1505" s="6"/>
      <c r="I1505" s="18">
        <f t="shared" si="4"/>
        <v>1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9">
        <v>6501.0</v>
      </c>
      <c r="B1506" s="12">
        <f t="shared" si="1"/>
        <v>1</v>
      </c>
      <c r="C1506" s="13">
        <f t="shared" si="2"/>
        <v>19499</v>
      </c>
      <c r="D1506" s="12">
        <f t="shared" si="3"/>
        <v>1</v>
      </c>
      <c r="E1506" s="3"/>
      <c r="F1506" s="6"/>
      <c r="G1506" s="6"/>
      <c r="H1506" s="6"/>
      <c r="I1506" s="18">
        <f t="shared" si="4"/>
        <v>1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9">
        <v>6499.0</v>
      </c>
      <c r="B1507" s="12">
        <f t="shared" si="1"/>
        <v>-1</v>
      </c>
      <c r="C1507" s="13">
        <f t="shared" si="2"/>
        <v>19500</v>
      </c>
      <c r="D1507" s="12">
        <f t="shared" si="3"/>
        <v>1</v>
      </c>
      <c r="E1507" s="3"/>
      <c r="F1507" s="6"/>
      <c r="G1507" s="6"/>
      <c r="H1507" s="6"/>
      <c r="I1507" s="18">
        <f t="shared" si="4"/>
        <v>1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9">
        <v>6497.0</v>
      </c>
      <c r="B1508" s="12">
        <f t="shared" si="1"/>
        <v>-1</v>
      </c>
      <c r="C1508" s="13">
        <f t="shared" si="2"/>
        <v>19497</v>
      </c>
      <c r="D1508" s="12">
        <f t="shared" si="3"/>
        <v>1</v>
      </c>
      <c r="E1508" s="3"/>
      <c r="F1508" s="6"/>
      <c r="G1508" s="6"/>
      <c r="H1508" s="6"/>
      <c r="I1508" s="18">
        <f t="shared" si="4"/>
        <v>-1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9">
        <v>6501.0</v>
      </c>
      <c r="B1509" s="12">
        <f t="shared" si="1"/>
        <v>1</v>
      </c>
      <c r="C1509" s="13">
        <f t="shared" si="2"/>
        <v>19497</v>
      </c>
      <c r="D1509" s="12">
        <f t="shared" si="3"/>
        <v>-1</v>
      </c>
      <c r="E1509" s="3"/>
      <c r="F1509" s="6"/>
      <c r="G1509" s="6"/>
      <c r="H1509" s="6"/>
      <c r="I1509" s="18">
        <f t="shared" si="4"/>
        <v>0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9">
        <v>6503.0</v>
      </c>
      <c r="B1510" s="12">
        <f t="shared" si="1"/>
        <v>1</v>
      </c>
      <c r="C1510" s="13">
        <f t="shared" si="2"/>
        <v>19501</v>
      </c>
      <c r="D1510" s="12">
        <f t="shared" si="3"/>
        <v>0</v>
      </c>
      <c r="E1510" s="3"/>
      <c r="F1510" s="6"/>
      <c r="G1510" s="6"/>
      <c r="H1510" s="6"/>
      <c r="I1510" s="18">
        <f t="shared" si="4"/>
        <v>1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9">
        <v>6512.0</v>
      </c>
      <c r="B1511" s="12">
        <f t="shared" si="1"/>
        <v>1</v>
      </c>
      <c r="C1511" s="13">
        <f t="shared" si="2"/>
        <v>19516</v>
      </c>
      <c r="D1511" s="12">
        <f t="shared" si="3"/>
        <v>1</v>
      </c>
      <c r="E1511" s="3"/>
      <c r="F1511" s="6"/>
      <c r="G1511" s="6"/>
      <c r="H1511" s="6"/>
      <c r="I1511" s="18">
        <f t="shared" si="4"/>
        <v>1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9">
        <v>6510.0</v>
      </c>
      <c r="B1512" s="12">
        <f t="shared" si="1"/>
        <v>-1</v>
      </c>
      <c r="C1512" s="13">
        <f t="shared" si="2"/>
        <v>19525</v>
      </c>
      <c r="D1512" s="12">
        <f t="shared" si="3"/>
        <v>1</v>
      </c>
      <c r="E1512" s="3"/>
      <c r="F1512" s="6"/>
      <c r="G1512" s="6"/>
      <c r="H1512" s="6"/>
      <c r="I1512" s="18">
        <f t="shared" si="4"/>
        <v>1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9">
        <v>6509.0</v>
      </c>
      <c r="B1513" s="12">
        <f t="shared" si="1"/>
        <v>-1</v>
      </c>
      <c r="C1513" s="13">
        <f t="shared" si="2"/>
        <v>19531</v>
      </c>
      <c r="D1513" s="12">
        <f t="shared" si="3"/>
        <v>1</v>
      </c>
      <c r="E1513" s="3"/>
      <c r="F1513" s="6"/>
      <c r="G1513" s="6"/>
      <c r="H1513" s="6"/>
      <c r="I1513" s="18">
        <f t="shared" si="4"/>
        <v>1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9">
        <v>6496.0</v>
      </c>
      <c r="B1514" s="12">
        <f t="shared" si="1"/>
        <v>-1</v>
      </c>
      <c r="C1514" s="13">
        <f t="shared" si="2"/>
        <v>19515</v>
      </c>
      <c r="D1514" s="12">
        <f t="shared" si="3"/>
        <v>1</v>
      </c>
      <c r="E1514" s="3"/>
      <c r="F1514" s="6"/>
      <c r="G1514" s="6"/>
      <c r="H1514" s="6"/>
      <c r="I1514" s="18">
        <f t="shared" si="4"/>
        <v>-1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9">
        <v>6497.0</v>
      </c>
      <c r="B1515" s="12">
        <f t="shared" si="1"/>
        <v>1</v>
      </c>
      <c r="C1515" s="13">
        <f t="shared" si="2"/>
        <v>19502</v>
      </c>
      <c r="D1515" s="12">
        <f t="shared" si="3"/>
        <v>-1</v>
      </c>
      <c r="E1515" s="3"/>
      <c r="F1515" s="6"/>
      <c r="G1515" s="6"/>
      <c r="H1515" s="6"/>
      <c r="I1515" s="18">
        <f t="shared" si="4"/>
        <v>-1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9">
        <v>6498.0</v>
      </c>
      <c r="B1516" s="12">
        <f t="shared" si="1"/>
        <v>1</v>
      </c>
      <c r="C1516" s="13">
        <f t="shared" si="2"/>
        <v>19491</v>
      </c>
      <c r="D1516" s="12">
        <f t="shared" si="3"/>
        <v>-1</v>
      </c>
      <c r="E1516" s="3"/>
      <c r="F1516" s="6"/>
      <c r="G1516" s="6"/>
      <c r="H1516" s="6"/>
      <c r="I1516" s="18">
        <f t="shared" si="4"/>
        <v>-1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9">
        <v>6513.0</v>
      </c>
      <c r="B1517" s="12">
        <f t="shared" si="1"/>
        <v>1</v>
      </c>
      <c r="C1517" s="13">
        <f t="shared" si="2"/>
        <v>19508</v>
      </c>
      <c r="D1517" s="12">
        <f t="shared" si="3"/>
        <v>-1</v>
      </c>
      <c r="E1517" s="3"/>
      <c r="F1517" s="6"/>
      <c r="G1517" s="6"/>
      <c r="H1517" s="6"/>
      <c r="I1517" s="18">
        <f t="shared" si="4"/>
        <v>1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9">
        <v>6520.0</v>
      </c>
      <c r="B1518" s="12">
        <f t="shared" si="1"/>
        <v>1</v>
      </c>
      <c r="C1518" s="13">
        <f t="shared" si="2"/>
        <v>19531</v>
      </c>
      <c r="D1518" s="12">
        <f t="shared" si="3"/>
        <v>1</v>
      </c>
      <c r="E1518" s="3"/>
      <c r="F1518" s="6"/>
      <c r="G1518" s="6"/>
      <c r="H1518" s="6"/>
      <c r="I1518" s="18">
        <f t="shared" si="4"/>
        <v>1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9">
        <v>6521.0</v>
      </c>
      <c r="B1519" s="12">
        <f t="shared" si="1"/>
        <v>1</v>
      </c>
      <c r="C1519" s="13">
        <f t="shared" si="2"/>
        <v>19554</v>
      </c>
      <c r="D1519" s="12">
        <f t="shared" si="3"/>
        <v>1</v>
      </c>
      <c r="E1519" s="3"/>
      <c r="F1519" s="6"/>
      <c r="G1519" s="6"/>
      <c r="H1519" s="6"/>
      <c r="I1519" s="18">
        <f t="shared" si="4"/>
        <v>1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9">
        <v>6523.0</v>
      </c>
      <c r="B1520" s="12">
        <f t="shared" si="1"/>
        <v>1</v>
      </c>
      <c r="C1520" s="13">
        <f t="shared" si="2"/>
        <v>19564</v>
      </c>
      <c r="D1520" s="12">
        <f t="shared" si="3"/>
        <v>1</v>
      </c>
      <c r="E1520" s="3"/>
      <c r="F1520" s="6"/>
      <c r="G1520" s="6"/>
      <c r="H1520" s="6"/>
      <c r="I1520" s="18">
        <f t="shared" si="4"/>
        <v>1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9">
        <v>6546.0</v>
      </c>
      <c r="B1521" s="12">
        <f t="shared" si="1"/>
        <v>1</v>
      </c>
      <c r="C1521" s="13">
        <f t="shared" si="2"/>
        <v>19590</v>
      </c>
      <c r="D1521" s="12">
        <f t="shared" si="3"/>
        <v>1</v>
      </c>
      <c r="E1521" s="3"/>
      <c r="F1521" s="6"/>
      <c r="G1521" s="6"/>
      <c r="H1521" s="6"/>
      <c r="I1521" s="18">
        <f t="shared" si="4"/>
        <v>1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9">
        <v>6545.0</v>
      </c>
      <c r="B1522" s="12">
        <f t="shared" si="1"/>
        <v>-1</v>
      </c>
      <c r="C1522" s="13">
        <f t="shared" si="2"/>
        <v>19614</v>
      </c>
      <c r="D1522" s="12">
        <f t="shared" si="3"/>
        <v>1</v>
      </c>
      <c r="E1522" s="3"/>
      <c r="F1522" s="6"/>
      <c r="G1522" s="6"/>
      <c r="H1522" s="6"/>
      <c r="I1522" s="18">
        <f t="shared" si="4"/>
        <v>1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9">
        <v>6548.0</v>
      </c>
      <c r="B1523" s="12">
        <f t="shared" si="1"/>
        <v>1</v>
      </c>
      <c r="C1523" s="13">
        <f t="shared" si="2"/>
        <v>19639</v>
      </c>
      <c r="D1523" s="12">
        <f t="shared" si="3"/>
        <v>1</v>
      </c>
      <c r="E1523" s="3"/>
      <c r="F1523" s="6"/>
      <c r="G1523" s="6"/>
      <c r="H1523" s="6"/>
      <c r="I1523" s="18">
        <f t="shared" si="4"/>
        <v>1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9">
        <v>6558.0</v>
      </c>
      <c r="B1524" s="12">
        <f t="shared" si="1"/>
        <v>1</v>
      </c>
      <c r="C1524" s="13">
        <f t="shared" si="2"/>
        <v>19651</v>
      </c>
      <c r="D1524" s="12">
        <f t="shared" si="3"/>
        <v>1</v>
      </c>
      <c r="E1524" s="3"/>
      <c r="F1524" s="6"/>
      <c r="G1524" s="6"/>
      <c r="H1524" s="6"/>
      <c r="I1524" s="18">
        <f t="shared" si="4"/>
        <v>1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9">
        <v>6578.0</v>
      </c>
      <c r="B1525" s="12">
        <f t="shared" si="1"/>
        <v>1</v>
      </c>
      <c r="C1525" s="13">
        <f t="shared" si="2"/>
        <v>19684</v>
      </c>
      <c r="D1525" s="12">
        <f t="shared" si="3"/>
        <v>1</v>
      </c>
      <c r="E1525" s="3"/>
      <c r="F1525" s="6"/>
      <c r="G1525" s="6"/>
      <c r="H1525" s="6"/>
      <c r="I1525" s="18">
        <f t="shared" si="4"/>
        <v>1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9">
        <v>6579.0</v>
      </c>
      <c r="B1526" s="12">
        <f t="shared" si="1"/>
        <v>1</v>
      </c>
      <c r="C1526" s="13">
        <f t="shared" si="2"/>
        <v>19715</v>
      </c>
      <c r="D1526" s="12">
        <f t="shared" si="3"/>
        <v>1</v>
      </c>
      <c r="E1526" s="3"/>
      <c r="F1526" s="6"/>
      <c r="G1526" s="6"/>
      <c r="H1526" s="6"/>
      <c r="I1526" s="18">
        <f t="shared" si="4"/>
        <v>1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9">
        <v>6584.0</v>
      </c>
      <c r="B1527" s="12">
        <f t="shared" si="1"/>
        <v>1</v>
      </c>
      <c r="C1527" s="13">
        <f t="shared" si="2"/>
        <v>19741</v>
      </c>
      <c r="D1527" s="12">
        <f t="shared" si="3"/>
        <v>1</v>
      </c>
      <c r="E1527" s="3"/>
      <c r="F1527" s="6"/>
      <c r="G1527" s="6"/>
      <c r="H1527" s="6"/>
      <c r="I1527" s="18">
        <f t="shared" si="4"/>
        <v>1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9">
        <v>6582.0</v>
      </c>
      <c r="B1528" s="12">
        <f t="shared" si="1"/>
        <v>-1</v>
      </c>
      <c r="C1528" s="13">
        <f t="shared" si="2"/>
        <v>19745</v>
      </c>
      <c r="D1528" s="12">
        <f t="shared" si="3"/>
        <v>1</v>
      </c>
      <c r="E1528" s="3"/>
      <c r="F1528" s="6"/>
      <c r="G1528" s="6"/>
      <c r="H1528" s="6"/>
      <c r="I1528" s="18">
        <f t="shared" si="4"/>
        <v>1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9">
        <v>6588.0</v>
      </c>
      <c r="B1529" s="12">
        <f t="shared" si="1"/>
        <v>1</v>
      </c>
      <c r="C1529" s="13">
        <f t="shared" si="2"/>
        <v>19754</v>
      </c>
      <c r="D1529" s="12">
        <f t="shared" si="3"/>
        <v>1</v>
      </c>
      <c r="E1529" s="3"/>
      <c r="F1529" s="6"/>
      <c r="G1529" s="6"/>
      <c r="H1529" s="6"/>
      <c r="I1529" s="18">
        <f t="shared" si="4"/>
        <v>1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9">
        <v>6593.0</v>
      </c>
      <c r="B1530" s="12">
        <f t="shared" si="1"/>
        <v>1</v>
      </c>
      <c r="C1530" s="13">
        <f t="shared" si="2"/>
        <v>19763</v>
      </c>
      <c r="D1530" s="12">
        <f t="shared" si="3"/>
        <v>1</v>
      </c>
      <c r="E1530" s="3"/>
      <c r="F1530" s="6"/>
      <c r="G1530" s="6"/>
      <c r="H1530" s="6"/>
      <c r="I1530" s="18">
        <f t="shared" si="4"/>
        <v>1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9">
        <v>6610.0</v>
      </c>
      <c r="B1531" s="12">
        <f t="shared" si="1"/>
        <v>1</v>
      </c>
      <c r="C1531" s="13">
        <f t="shared" si="2"/>
        <v>19791</v>
      </c>
      <c r="D1531" s="12">
        <f t="shared" si="3"/>
        <v>1</v>
      </c>
      <c r="E1531" s="3"/>
      <c r="F1531" s="6"/>
      <c r="G1531" s="6"/>
      <c r="H1531" s="6"/>
      <c r="I1531" s="18">
        <f t="shared" si="4"/>
        <v>1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9">
        <v>6616.0</v>
      </c>
      <c r="B1532" s="12">
        <f t="shared" si="1"/>
        <v>1</v>
      </c>
      <c r="C1532" s="13">
        <f t="shared" si="2"/>
        <v>19819</v>
      </c>
      <c r="D1532" s="12">
        <f t="shared" si="3"/>
        <v>1</v>
      </c>
      <c r="E1532" s="3"/>
      <c r="F1532" s="6"/>
      <c r="G1532" s="6"/>
      <c r="H1532" s="6"/>
      <c r="I1532" s="18">
        <f t="shared" si="4"/>
        <v>1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9">
        <v>6605.0</v>
      </c>
      <c r="B1533" s="12">
        <f t="shared" si="1"/>
        <v>-1</v>
      </c>
      <c r="C1533" s="13">
        <f t="shared" si="2"/>
        <v>19831</v>
      </c>
      <c r="D1533" s="12">
        <f t="shared" si="3"/>
        <v>1</v>
      </c>
      <c r="E1533" s="3"/>
      <c r="F1533" s="6"/>
      <c r="G1533" s="6"/>
      <c r="H1533" s="6"/>
      <c r="I1533" s="18">
        <f t="shared" si="4"/>
        <v>1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9">
        <v>6607.0</v>
      </c>
      <c r="B1534" s="12">
        <f t="shared" si="1"/>
        <v>1</v>
      </c>
      <c r="C1534" s="13">
        <f t="shared" si="2"/>
        <v>19828</v>
      </c>
      <c r="D1534" s="12">
        <f t="shared" si="3"/>
        <v>1</v>
      </c>
      <c r="E1534" s="3"/>
      <c r="F1534" s="6"/>
      <c r="G1534" s="6"/>
      <c r="H1534" s="6"/>
      <c r="I1534" s="18">
        <f t="shared" si="4"/>
        <v>-1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9">
        <v>6629.0</v>
      </c>
      <c r="B1535" s="12">
        <f t="shared" si="1"/>
        <v>1</v>
      </c>
      <c r="C1535" s="13">
        <f t="shared" si="2"/>
        <v>19841</v>
      </c>
      <c r="D1535" s="12">
        <f t="shared" si="3"/>
        <v>-1</v>
      </c>
      <c r="E1535" s="3"/>
      <c r="F1535" s="6"/>
      <c r="G1535" s="6"/>
      <c r="H1535" s="6"/>
      <c r="I1535" s="18">
        <f t="shared" si="4"/>
        <v>1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9">
        <v>6626.0</v>
      </c>
      <c r="B1536" s="12">
        <f t="shared" si="1"/>
        <v>-1</v>
      </c>
      <c r="C1536" s="13">
        <f t="shared" si="2"/>
        <v>19862</v>
      </c>
      <c r="D1536" s="12">
        <f t="shared" si="3"/>
        <v>1</v>
      </c>
      <c r="E1536" s="3"/>
      <c r="F1536" s="6"/>
      <c r="G1536" s="6"/>
      <c r="H1536" s="6"/>
      <c r="I1536" s="18">
        <f t="shared" si="4"/>
        <v>1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9">
        <v>6628.0</v>
      </c>
      <c r="B1537" s="12">
        <f t="shared" si="1"/>
        <v>1</v>
      </c>
      <c r="C1537" s="13">
        <f t="shared" si="2"/>
        <v>19883</v>
      </c>
      <c r="D1537" s="12">
        <f t="shared" si="3"/>
        <v>1</v>
      </c>
      <c r="E1537" s="3"/>
      <c r="F1537" s="6"/>
      <c r="G1537" s="6"/>
      <c r="H1537" s="6"/>
      <c r="I1537" s="18">
        <f t="shared" si="4"/>
        <v>1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9">
        <v>6648.0</v>
      </c>
      <c r="B1538" s="12">
        <f t="shared" si="1"/>
        <v>1</v>
      </c>
      <c r="C1538" s="13">
        <f t="shared" si="2"/>
        <v>19902</v>
      </c>
      <c r="D1538" s="12">
        <f t="shared" si="3"/>
        <v>1</v>
      </c>
      <c r="E1538" s="3"/>
      <c r="F1538" s="6"/>
      <c r="G1538" s="6"/>
      <c r="H1538" s="6"/>
      <c r="I1538" s="18">
        <f t="shared" si="4"/>
        <v>1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9">
        <v>6647.0</v>
      </c>
      <c r="B1539" s="12">
        <f t="shared" si="1"/>
        <v>-1</v>
      </c>
      <c r="C1539" s="13">
        <f t="shared" si="2"/>
        <v>19923</v>
      </c>
      <c r="D1539" s="12">
        <f t="shared" si="3"/>
        <v>1</v>
      </c>
      <c r="E1539" s="3"/>
      <c r="F1539" s="6"/>
      <c r="G1539" s="6"/>
      <c r="H1539" s="6"/>
      <c r="I1539" s="18">
        <f t="shared" si="4"/>
        <v>1</v>
      </c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9">
        <v>6675.0</v>
      </c>
      <c r="B1540" s="12">
        <f t="shared" si="1"/>
        <v>1</v>
      </c>
      <c r="C1540" s="13">
        <f t="shared" si="2"/>
        <v>19970</v>
      </c>
      <c r="D1540" s="12">
        <f t="shared" si="3"/>
        <v>1</v>
      </c>
      <c r="E1540" s="3"/>
      <c r="F1540" s="6"/>
      <c r="G1540" s="6"/>
      <c r="H1540" s="6"/>
      <c r="I1540" s="18">
        <f t="shared" si="4"/>
        <v>1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9">
        <v>6674.0</v>
      </c>
      <c r="B1541" s="12">
        <f t="shared" si="1"/>
        <v>-1</v>
      </c>
      <c r="C1541" s="13">
        <f t="shared" si="2"/>
        <v>19996</v>
      </c>
      <c r="D1541" s="12">
        <f t="shared" si="3"/>
        <v>1</v>
      </c>
      <c r="E1541" s="3"/>
      <c r="F1541" s="6"/>
      <c r="G1541" s="6"/>
      <c r="H1541" s="6"/>
      <c r="I1541" s="18">
        <f t="shared" si="4"/>
        <v>1</v>
      </c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9">
        <v>6682.0</v>
      </c>
      <c r="B1542" s="12">
        <f t="shared" si="1"/>
        <v>1</v>
      </c>
      <c r="C1542" s="13">
        <f t="shared" si="2"/>
        <v>20031</v>
      </c>
      <c r="D1542" s="12">
        <f t="shared" si="3"/>
        <v>1</v>
      </c>
      <c r="E1542" s="3"/>
      <c r="F1542" s="6"/>
      <c r="G1542" s="6"/>
      <c r="H1542" s="6"/>
      <c r="I1542" s="18">
        <f t="shared" si="4"/>
        <v>1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9">
        <v>6684.0</v>
      </c>
      <c r="B1543" s="12">
        <f t="shared" si="1"/>
        <v>1</v>
      </c>
      <c r="C1543" s="13">
        <f t="shared" si="2"/>
        <v>20040</v>
      </c>
      <c r="D1543" s="12">
        <f t="shared" si="3"/>
        <v>1</v>
      </c>
      <c r="E1543" s="3"/>
      <c r="F1543" s="6"/>
      <c r="G1543" s="6"/>
      <c r="H1543" s="6"/>
      <c r="I1543" s="18">
        <f t="shared" si="4"/>
        <v>1</v>
      </c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9">
        <v>6691.0</v>
      </c>
      <c r="B1544" s="12">
        <f t="shared" si="1"/>
        <v>1</v>
      </c>
      <c r="C1544" s="13">
        <f t="shared" si="2"/>
        <v>20057</v>
      </c>
      <c r="D1544" s="12">
        <f t="shared" si="3"/>
        <v>1</v>
      </c>
      <c r="E1544" s="3"/>
      <c r="F1544" s="6"/>
      <c r="G1544" s="6"/>
      <c r="H1544" s="6"/>
      <c r="I1544" s="18">
        <f t="shared" si="4"/>
        <v>1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9">
        <v>6716.0</v>
      </c>
      <c r="B1545" s="12">
        <f t="shared" si="1"/>
        <v>1</v>
      </c>
      <c r="C1545" s="13">
        <f t="shared" si="2"/>
        <v>20091</v>
      </c>
      <c r="D1545" s="12">
        <f t="shared" si="3"/>
        <v>1</v>
      </c>
      <c r="E1545" s="3"/>
      <c r="F1545" s="6"/>
      <c r="G1545" s="6"/>
      <c r="H1545" s="6"/>
      <c r="I1545" s="18">
        <f t="shared" si="4"/>
        <v>1</v>
      </c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9">
        <v>6725.0</v>
      </c>
      <c r="B1546" s="12">
        <f t="shared" si="1"/>
        <v>1</v>
      </c>
      <c r="C1546" s="13">
        <f t="shared" si="2"/>
        <v>20132</v>
      </c>
      <c r="D1546" s="12">
        <f t="shared" si="3"/>
        <v>1</v>
      </c>
      <c r="E1546" s="3"/>
      <c r="F1546" s="6"/>
      <c r="G1546" s="6"/>
      <c r="H1546" s="6"/>
      <c r="I1546" s="18">
        <f t="shared" si="4"/>
        <v>1</v>
      </c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9">
        <v>6726.0</v>
      </c>
      <c r="B1547" s="12">
        <f t="shared" si="1"/>
        <v>1</v>
      </c>
      <c r="C1547" s="13">
        <f t="shared" si="2"/>
        <v>20167</v>
      </c>
      <c r="D1547" s="12">
        <f t="shared" si="3"/>
        <v>1</v>
      </c>
      <c r="E1547" s="3"/>
      <c r="F1547" s="6"/>
      <c r="G1547" s="6"/>
      <c r="H1547" s="6"/>
      <c r="I1547" s="18">
        <f t="shared" si="4"/>
        <v>1</v>
      </c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9">
        <v>6731.0</v>
      </c>
      <c r="B1548" s="12">
        <f t="shared" si="1"/>
        <v>1</v>
      </c>
      <c r="C1548" s="13">
        <f t="shared" si="2"/>
        <v>20182</v>
      </c>
      <c r="D1548" s="12">
        <f t="shared" si="3"/>
        <v>1</v>
      </c>
      <c r="E1548" s="3"/>
      <c r="F1548" s="6"/>
      <c r="G1548" s="6"/>
      <c r="H1548" s="6"/>
      <c r="I1548" s="18">
        <f t="shared" si="4"/>
        <v>1</v>
      </c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9">
        <v>6747.0</v>
      </c>
      <c r="B1549" s="12">
        <f t="shared" si="1"/>
        <v>1</v>
      </c>
      <c r="C1549" s="13">
        <f t="shared" si="2"/>
        <v>20204</v>
      </c>
      <c r="D1549" s="12">
        <f t="shared" si="3"/>
        <v>1</v>
      </c>
      <c r="E1549" s="3"/>
      <c r="F1549" s="6"/>
      <c r="G1549" s="6"/>
      <c r="H1549" s="6"/>
      <c r="I1549" s="18">
        <f t="shared" si="4"/>
        <v>1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9">
        <v>6764.0</v>
      </c>
      <c r="B1550" s="12">
        <f t="shared" si="1"/>
        <v>1</v>
      </c>
      <c r="C1550" s="13">
        <f t="shared" si="2"/>
        <v>20242</v>
      </c>
      <c r="D1550" s="12">
        <f t="shared" si="3"/>
        <v>1</v>
      </c>
      <c r="E1550" s="3"/>
      <c r="F1550" s="6"/>
      <c r="G1550" s="6"/>
      <c r="H1550" s="6"/>
      <c r="I1550" s="18">
        <f t="shared" si="4"/>
        <v>1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9">
        <v>6771.0</v>
      </c>
      <c r="B1551" s="12">
        <f t="shared" si="1"/>
        <v>1</v>
      </c>
      <c r="C1551" s="13">
        <f t="shared" si="2"/>
        <v>20282</v>
      </c>
      <c r="D1551" s="12">
        <f t="shared" si="3"/>
        <v>1</v>
      </c>
      <c r="E1551" s="3"/>
      <c r="F1551" s="6"/>
      <c r="G1551" s="6"/>
      <c r="H1551" s="6"/>
      <c r="I1551" s="18">
        <f t="shared" si="4"/>
        <v>1</v>
      </c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9">
        <v>6774.0</v>
      </c>
      <c r="B1552" s="12">
        <f t="shared" si="1"/>
        <v>1</v>
      </c>
      <c r="C1552" s="13">
        <f t="shared" si="2"/>
        <v>20309</v>
      </c>
      <c r="D1552" s="12">
        <f t="shared" si="3"/>
        <v>1</v>
      </c>
      <c r="E1552" s="3"/>
      <c r="F1552" s="6"/>
      <c r="G1552" s="6"/>
      <c r="H1552" s="6"/>
      <c r="I1552" s="18">
        <f t="shared" si="4"/>
        <v>1</v>
      </c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9">
        <v>6780.0</v>
      </c>
      <c r="B1553" s="12">
        <f t="shared" si="1"/>
        <v>1</v>
      </c>
      <c r="C1553" s="13">
        <f t="shared" si="2"/>
        <v>20325</v>
      </c>
      <c r="D1553" s="12">
        <f t="shared" si="3"/>
        <v>1</v>
      </c>
      <c r="E1553" s="3"/>
      <c r="F1553" s="6"/>
      <c r="G1553" s="6"/>
      <c r="H1553" s="6"/>
      <c r="I1553" s="18">
        <f t="shared" si="4"/>
        <v>1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9">
        <v>6784.0</v>
      </c>
      <c r="B1554" s="12">
        <f t="shared" si="1"/>
        <v>1</v>
      </c>
      <c r="C1554" s="13">
        <f t="shared" si="2"/>
        <v>20338</v>
      </c>
      <c r="D1554" s="12">
        <f t="shared" si="3"/>
        <v>1</v>
      </c>
      <c r="E1554" s="3"/>
      <c r="F1554" s="6"/>
      <c r="G1554" s="6"/>
      <c r="H1554" s="6"/>
      <c r="I1554" s="18">
        <f t="shared" si="4"/>
        <v>1</v>
      </c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9">
        <v>6785.0</v>
      </c>
      <c r="B1555" s="12">
        <f t="shared" si="1"/>
        <v>1</v>
      </c>
      <c r="C1555" s="13">
        <f t="shared" si="2"/>
        <v>20349</v>
      </c>
      <c r="D1555" s="12">
        <f t="shared" si="3"/>
        <v>1</v>
      </c>
      <c r="E1555" s="3"/>
      <c r="F1555" s="6"/>
      <c r="G1555" s="6"/>
      <c r="H1555" s="6"/>
      <c r="I1555" s="18">
        <f t="shared" si="4"/>
        <v>1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9">
        <v>6789.0</v>
      </c>
      <c r="B1556" s="12">
        <f t="shared" si="1"/>
        <v>1</v>
      </c>
      <c r="C1556" s="13">
        <f t="shared" si="2"/>
        <v>20358</v>
      </c>
      <c r="D1556" s="12">
        <f t="shared" si="3"/>
        <v>1</v>
      </c>
      <c r="E1556" s="3"/>
      <c r="F1556" s="6"/>
      <c r="G1556" s="6"/>
      <c r="H1556" s="6"/>
      <c r="I1556" s="18">
        <f t="shared" si="4"/>
        <v>1</v>
      </c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9">
        <v>6802.0</v>
      </c>
      <c r="B1557" s="12">
        <f t="shared" si="1"/>
        <v>1</v>
      </c>
      <c r="C1557" s="13">
        <f t="shared" si="2"/>
        <v>20376</v>
      </c>
      <c r="D1557" s="12">
        <f t="shared" si="3"/>
        <v>1</v>
      </c>
      <c r="E1557" s="3"/>
      <c r="F1557" s="6"/>
      <c r="G1557" s="6"/>
      <c r="H1557" s="6"/>
      <c r="I1557" s="18">
        <f t="shared" si="4"/>
        <v>1</v>
      </c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9">
        <v>6823.0</v>
      </c>
      <c r="B1558" s="12">
        <f t="shared" si="1"/>
        <v>1</v>
      </c>
      <c r="C1558" s="13">
        <f t="shared" si="2"/>
        <v>20414</v>
      </c>
      <c r="D1558" s="12">
        <f t="shared" si="3"/>
        <v>1</v>
      </c>
      <c r="E1558" s="3"/>
      <c r="F1558" s="6"/>
      <c r="G1558" s="6"/>
      <c r="H1558" s="6"/>
      <c r="I1558" s="18">
        <f t="shared" si="4"/>
        <v>1</v>
      </c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9">
        <v>6838.0</v>
      </c>
      <c r="B1559" s="12">
        <f t="shared" si="1"/>
        <v>1</v>
      </c>
      <c r="C1559" s="13">
        <f t="shared" si="2"/>
        <v>20463</v>
      </c>
      <c r="D1559" s="12">
        <f t="shared" si="3"/>
        <v>1</v>
      </c>
      <c r="E1559" s="3"/>
      <c r="F1559" s="6"/>
      <c r="G1559" s="6"/>
      <c r="H1559" s="6"/>
      <c r="I1559" s="18">
        <f t="shared" si="4"/>
        <v>1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9">
        <v>6853.0</v>
      </c>
      <c r="B1560" s="12">
        <f t="shared" si="1"/>
        <v>1</v>
      </c>
      <c r="C1560" s="13">
        <f t="shared" si="2"/>
        <v>20514</v>
      </c>
      <c r="D1560" s="12">
        <f t="shared" si="3"/>
        <v>1</v>
      </c>
      <c r="E1560" s="3"/>
      <c r="F1560" s="6"/>
      <c r="G1560" s="6"/>
      <c r="H1560" s="6"/>
      <c r="I1560" s="18">
        <f t="shared" si="4"/>
        <v>1</v>
      </c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9">
        <v>6860.0</v>
      </c>
      <c r="B1561" s="12">
        <f t="shared" si="1"/>
        <v>1</v>
      </c>
      <c r="C1561" s="13">
        <f t="shared" si="2"/>
        <v>20551</v>
      </c>
      <c r="D1561" s="12">
        <f t="shared" si="3"/>
        <v>1</v>
      </c>
      <c r="E1561" s="3"/>
      <c r="F1561" s="6"/>
      <c r="G1561" s="6"/>
      <c r="H1561" s="6"/>
      <c r="I1561" s="18">
        <f t="shared" si="4"/>
        <v>1</v>
      </c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9">
        <v>6847.0</v>
      </c>
      <c r="B1562" s="12">
        <f t="shared" si="1"/>
        <v>-1</v>
      </c>
      <c r="C1562" s="13">
        <f t="shared" si="2"/>
        <v>20560</v>
      </c>
      <c r="D1562" s="12">
        <f t="shared" si="3"/>
        <v>1</v>
      </c>
      <c r="E1562" s="3"/>
      <c r="F1562" s="6"/>
      <c r="G1562" s="6"/>
      <c r="H1562" s="6"/>
      <c r="I1562" s="18">
        <f t="shared" si="4"/>
        <v>1</v>
      </c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9">
        <v>6848.0</v>
      </c>
      <c r="B1563" s="12">
        <f t="shared" si="1"/>
        <v>1</v>
      </c>
      <c r="C1563" s="13">
        <f t="shared" si="2"/>
        <v>20555</v>
      </c>
      <c r="D1563" s="12">
        <f t="shared" si="3"/>
        <v>1</v>
      </c>
      <c r="E1563" s="3"/>
      <c r="F1563" s="6"/>
      <c r="G1563" s="6"/>
      <c r="H1563" s="6"/>
      <c r="I1563" s="18">
        <f t="shared" si="4"/>
        <v>-1</v>
      </c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9">
        <v>6863.0</v>
      </c>
      <c r="B1564" s="12">
        <f t="shared" si="1"/>
        <v>1</v>
      </c>
      <c r="C1564" s="13">
        <f t="shared" si="2"/>
        <v>20558</v>
      </c>
      <c r="D1564" s="12">
        <f t="shared" si="3"/>
        <v>-1</v>
      </c>
      <c r="E1564" s="3"/>
      <c r="F1564" s="6"/>
      <c r="G1564" s="6"/>
      <c r="H1564" s="6"/>
      <c r="I1564" s="18">
        <f t="shared" si="4"/>
        <v>1</v>
      </c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9">
        <v>6862.0</v>
      </c>
      <c r="B1565" s="12">
        <f t="shared" si="1"/>
        <v>-1</v>
      </c>
      <c r="C1565" s="13">
        <f t="shared" si="2"/>
        <v>20573</v>
      </c>
      <c r="D1565" s="12">
        <f t="shared" si="3"/>
        <v>1</v>
      </c>
      <c r="E1565" s="3"/>
      <c r="F1565" s="6"/>
      <c r="G1565" s="6"/>
      <c r="H1565" s="6"/>
      <c r="I1565" s="18">
        <f t="shared" si="4"/>
        <v>1</v>
      </c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9">
        <v>6868.0</v>
      </c>
      <c r="B1566" s="12">
        <f t="shared" si="1"/>
        <v>1</v>
      </c>
      <c r="C1566" s="13">
        <f t="shared" si="2"/>
        <v>20593</v>
      </c>
      <c r="D1566" s="12">
        <f t="shared" si="3"/>
        <v>1</v>
      </c>
      <c r="E1566" s="3"/>
      <c r="F1566" s="6"/>
      <c r="G1566" s="6"/>
      <c r="H1566" s="6"/>
      <c r="I1566" s="18">
        <f t="shared" si="4"/>
        <v>1</v>
      </c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9">
        <v>6872.0</v>
      </c>
      <c r="B1567" s="12">
        <f t="shared" si="1"/>
        <v>1</v>
      </c>
      <c r="C1567" s="13">
        <f t="shared" si="2"/>
        <v>20602</v>
      </c>
      <c r="D1567" s="12">
        <f t="shared" si="3"/>
        <v>1</v>
      </c>
      <c r="E1567" s="3"/>
      <c r="F1567" s="6"/>
      <c r="G1567" s="6"/>
      <c r="H1567" s="6"/>
      <c r="I1567" s="18">
        <f t="shared" si="4"/>
        <v>1</v>
      </c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9">
        <v>6873.0</v>
      </c>
      <c r="B1568" s="12">
        <f t="shared" si="1"/>
        <v>1</v>
      </c>
      <c r="C1568" s="13">
        <f t="shared" si="2"/>
        <v>20613</v>
      </c>
      <c r="D1568" s="12">
        <f t="shared" si="3"/>
        <v>1</v>
      </c>
      <c r="E1568" s="3"/>
      <c r="F1568" s="6"/>
      <c r="G1568" s="6"/>
      <c r="H1568" s="6"/>
      <c r="I1568" s="18">
        <f t="shared" si="4"/>
        <v>1</v>
      </c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9">
        <v>6865.0</v>
      </c>
      <c r="B1569" s="12">
        <f t="shared" si="1"/>
        <v>-1</v>
      </c>
      <c r="C1569" s="13">
        <f t="shared" si="2"/>
        <v>20610</v>
      </c>
      <c r="D1569" s="12">
        <f t="shared" si="3"/>
        <v>1</v>
      </c>
      <c r="E1569" s="3"/>
      <c r="F1569" s="6"/>
      <c r="G1569" s="6"/>
      <c r="H1569" s="6"/>
      <c r="I1569" s="18">
        <f t="shared" si="4"/>
        <v>-1</v>
      </c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9">
        <v>6869.0</v>
      </c>
      <c r="B1570" s="12">
        <f t="shared" si="1"/>
        <v>1</v>
      </c>
      <c r="C1570" s="13">
        <f t="shared" si="2"/>
        <v>20607</v>
      </c>
      <c r="D1570" s="12">
        <f t="shared" si="3"/>
        <v>-1</v>
      </c>
      <c r="E1570" s="3"/>
      <c r="F1570" s="6"/>
      <c r="G1570" s="6"/>
      <c r="H1570" s="6"/>
      <c r="I1570" s="18">
        <f t="shared" si="4"/>
        <v>-1</v>
      </c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9">
        <v>6870.0</v>
      </c>
      <c r="B1571" s="12">
        <f t="shared" si="1"/>
        <v>1</v>
      </c>
      <c r="C1571" s="13">
        <f t="shared" si="2"/>
        <v>20604</v>
      </c>
      <c r="D1571" s="12">
        <f t="shared" si="3"/>
        <v>-1</v>
      </c>
      <c r="E1571" s="3"/>
      <c r="F1571" s="6"/>
      <c r="G1571" s="6"/>
      <c r="H1571" s="6"/>
      <c r="I1571" s="18">
        <f t="shared" si="4"/>
        <v>-1</v>
      </c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9">
        <v>6872.0</v>
      </c>
      <c r="B1572" s="12">
        <f t="shared" si="1"/>
        <v>1</v>
      </c>
      <c r="C1572" s="13">
        <f t="shared" si="2"/>
        <v>20611</v>
      </c>
      <c r="D1572" s="12">
        <f t="shared" si="3"/>
        <v>-1</v>
      </c>
      <c r="E1572" s="3"/>
      <c r="F1572" s="6"/>
      <c r="G1572" s="6"/>
      <c r="H1572" s="6"/>
      <c r="I1572" s="18">
        <f t="shared" si="4"/>
        <v>1</v>
      </c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9">
        <v>6874.0</v>
      </c>
      <c r="B1573" s="12">
        <f t="shared" si="1"/>
        <v>1</v>
      </c>
      <c r="C1573" s="13">
        <f t="shared" si="2"/>
        <v>20616</v>
      </c>
      <c r="D1573" s="12">
        <f t="shared" si="3"/>
        <v>1</v>
      </c>
      <c r="E1573" s="3"/>
      <c r="F1573" s="6"/>
      <c r="G1573" s="6"/>
      <c r="H1573" s="6"/>
      <c r="I1573" s="18">
        <f t="shared" si="4"/>
        <v>1</v>
      </c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9">
        <v>6898.0</v>
      </c>
      <c r="B1574" s="12">
        <f t="shared" si="1"/>
        <v>1</v>
      </c>
      <c r="C1574" s="13">
        <f t="shared" si="2"/>
        <v>20644</v>
      </c>
      <c r="D1574" s="12">
        <f t="shared" si="3"/>
        <v>1</v>
      </c>
      <c r="E1574" s="3"/>
      <c r="F1574" s="6"/>
      <c r="G1574" s="6"/>
      <c r="H1574" s="6"/>
      <c r="I1574" s="18">
        <f t="shared" si="4"/>
        <v>1</v>
      </c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9">
        <v>6902.0</v>
      </c>
      <c r="B1575" s="12">
        <f t="shared" si="1"/>
        <v>1</v>
      </c>
      <c r="C1575" s="13">
        <f t="shared" si="2"/>
        <v>20674</v>
      </c>
      <c r="D1575" s="12">
        <f t="shared" si="3"/>
        <v>1</v>
      </c>
      <c r="E1575" s="3"/>
      <c r="F1575" s="6"/>
      <c r="G1575" s="6"/>
      <c r="H1575" s="6"/>
      <c r="I1575" s="18">
        <f t="shared" si="4"/>
        <v>1</v>
      </c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9">
        <v>6908.0</v>
      </c>
      <c r="B1576" s="12">
        <f t="shared" si="1"/>
        <v>1</v>
      </c>
      <c r="C1576" s="13">
        <f t="shared" si="2"/>
        <v>20708</v>
      </c>
      <c r="D1576" s="12">
        <f t="shared" si="3"/>
        <v>1</v>
      </c>
      <c r="E1576" s="3"/>
      <c r="F1576" s="6"/>
      <c r="G1576" s="6"/>
      <c r="H1576" s="6"/>
      <c r="I1576" s="18">
        <f t="shared" si="4"/>
        <v>1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9">
        <v>6907.0</v>
      </c>
      <c r="B1577" s="12">
        <f t="shared" si="1"/>
        <v>-1</v>
      </c>
      <c r="C1577" s="13">
        <f t="shared" si="2"/>
        <v>20717</v>
      </c>
      <c r="D1577" s="12">
        <f t="shared" si="3"/>
        <v>1</v>
      </c>
      <c r="E1577" s="3"/>
      <c r="F1577" s="6"/>
      <c r="G1577" s="6"/>
      <c r="H1577" s="6"/>
      <c r="I1577" s="18">
        <f t="shared" si="4"/>
        <v>1</v>
      </c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9">
        <v>6914.0</v>
      </c>
      <c r="B1578" s="12">
        <f t="shared" si="1"/>
        <v>1</v>
      </c>
      <c r="C1578" s="13">
        <f t="shared" si="2"/>
        <v>20729</v>
      </c>
      <c r="D1578" s="12">
        <f t="shared" si="3"/>
        <v>1</v>
      </c>
      <c r="E1578" s="3"/>
      <c r="F1578" s="6"/>
      <c r="G1578" s="6"/>
      <c r="H1578" s="6"/>
      <c r="I1578" s="18">
        <f t="shared" si="4"/>
        <v>1</v>
      </c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9">
        <v>6912.0</v>
      </c>
      <c r="B1579" s="12">
        <f t="shared" si="1"/>
        <v>-1</v>
      </c>
      <c r="C1579" s="13">
        <f t="shared" si="2"/>
        <v>20733</v>
      </c>
      <c r="D1579" s="12">
        <f t="shared" si="3"/>
        <v>1</v>
      </c>
      <c r="E1579" s="3"/>
      <c r="F1579" s="6"/>
      <c r="G1579" s="6"/>
      <c r="H1579" s="6"/>
      <c r="I1579" s="18">
        <f t="shared" si="4"/>
        <v>1</v>
      </c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9">
        <v>6913.0</v>
      </c>
      <c r="B1580" s="12">
        <f t="shared" si="1"/>
        <v>1</v>
      </c>
      <c r="C1580" s="13">
        <f t="shared" si="2"/>
        <v>20739</v>
      </c>
      <c r="D1580" s="12">
        <f t="shared" si="3"/>
        <v>1</v>
      </c>
      <c r="E1580" s="3"/>
      <c r="F1580" s="6"/>
      <c r="G1580" s="6"/>
      <c r="H1580" s="6"/>
      <c r="I1580" s="18">
        <f t="shared" si="4"/>
        <v>1</v>
      </c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9">
        <v>6918.0</v>
      </c>
      <c r="B1581" s="12">
        <f t="shared" si="1"/>
        <v>1</v>
      </c>
      <c r="C1581" s="13">
        <f t="shared" si="2"/>
        <v>20743</v>
      </c>
      <c r="D1581" s="12">
        <f t="shared" si="3"/>
        <v>1</v>
      </c>
      <c r="E1581" s="3"/>
      <c r="F1581" s="6"/>
      <c r="G1581" s="6"/>
      <c r="H1581" s="6"/>
      <c r="I1581" s="18">
        <f t="shared" si="4"/>
        <v>1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9">
        <v>6940.0</v>
      </c>
      <c r="B1582" s="12">
        <f t="shared" si="1"/>
        <v>1</v>
      </c>
      <c r="C1582" s="13">
        <f t="shared" si="2"/>
        <v>20771</v>
      </c>
      <c r="D1582" s="12">
        <f t="shared" si="3"/>
        <v>1</v>
      </c>
      <c r="E1582" s="3"/>
      <c r="F1582" s="6"/>
      <c r="G1582" s="6"/>
      <c r="H1582" s="6"/>
      <c r="I1582" s="18">
        <f t="shared" si="4"/>
        <v>1</v>
      </c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9">
        <v>6942.0</v>
      </c>
      <c r="B1583" s="12">
        <f t="shared" si="1"/>
        <v>1</v>
      </c>
      <c r="C1583" s="13">
        <f t="shared" si="2"/>
        <v>20800</v>
      </c>
      <c r="D1583" s="12">
        <f t="shared" si="3"/>
        <v>1</v>
      </c>
      <c r="E1583" s="3"/>
      <c r="F1583" s="6"/>
      <c r="G1583" s="6"/>
      <c r="H1583" s="6"/>
      <c r="I1583" s="18">
        <f t="shared" si="4"/>
        <v>1</v>
      </c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9">
        <v>6943.0</v>
      </c>
      <c r="B1584" s="12">
        <f t="shared" si="1"/>
        <v>1</v>
      </c>
      <c r="C1584" s="13">
        <f t="shared" si="2"/>
        <v>20825</v>
      </c>
      <c r="D1584" s="12">
        <f t="shared" si="3"/>
        <v>1</v>
      </c>
      <c r="E1584" s="3"/>
      <c r="F1584" s="6"/>
      <c r="G1584" s="6"/>
      <c r="H1584" s="6"/>
      <c r="I1584" s="18">
        <f t="shared" si="4"/>
        <v>1</v>
      </c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9">
        <v>6944.0</v>
      </c>
      <c r="B1585" s="12">
        <f t="shared" si="1"/>
        <v>1</v>
      </c>
      <c r="C1585" s="13">
        <f t="shared" si="2"/>
        <v>20829</v>
      </c>
      <c r="D1585" s="12">
        <f t="shared" si="3"/>
        <v>1</v>
      </c>
      <c r="E1585" s="3"/>
      <c r="F1585" s="6"/>
      <c r="G1585" s="6"/>
      <c r="H1585" s="6"/>
      <c r="I1585" s="18">
        <f t="shared" si="4"/>
        <v>1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9">
        <v>6945.0</v>
      </c>
      <c r="B1586" s="12">
        <f t="shared" si="1"/>
        <v>1</v>
      </c>
      <c r="C1586" s="13">
        <f t="shared" si="2"/>
        <v>20832</v>
      </c>
      <c r="D1586" s="12">
        <f t="shared" si="3"/>
        <v>1</v>
      </c>
      <c r="E1586" s="3"/>
      <c r="F1586" s="6"/>
      <c r="G1586" s="6"/>
      <c r="H1586" s="6"/>
      <c r="I1586" s="18">
        <f t="shared" si="4"/>
        <v>1</v>
      </c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9">
        <v>6948.0</v>
      </c>
      <c r="B1587" s="12">
        <f t="shared" si="1"/>
        <v>1</v>
      </c>
      <c r="C1587" s="13">
        <f t="shared" si="2"/>
        <v>20837</v>
      </c>
      <c r="D1587" s="12">
        <f t="shared" si="3"/>
        <v>1</v>
      </c>
      <c r="E1587" s="3"/>
      <c r="F1587" s="6"/>
      <c r="G1587" s="6"/>
      <c r="H1587" s="6"/>
      <c r="I1587" s="18">
        <f t="shared" si="4"/>
        <v>1</v>
      </c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9">
        <v>6949.0</v>
      </c>
      <c r="B1588" s="12">
        <f t="shared" si="1"/>
        <v>1</v>
      </c>
      <c r="C1588" s="13">
        <f t="shared" si="2"/>
        <v>20842</v>
      </c>
      <c r="D1588" s="12">
        <f t="shared" si="3"/>
        <v>1</v>
      </c>
      <c r="E1588" s="3"/>
      <c r="F1588" s="6"/>
      <c r="G1588" s="6"/>
      <c r="H1588" s="6"/>
      <c r="I1588" s="18">
        <f t="shared" si="4"/>
        <v>1</v>
      </c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9">
        <v>6950.0</v>
      </c>
      <c r="B1589" s="12">
        <f t="shared" si="1"/>
        <v>1</v>
      </c>
      <c r="C1589" s="13">
        <f t="shared" si="2"/>
        <v>20847</v>
      </c>
      <c r="D1589" s="12">
        <f t="shared" si="3"/>
        <v>1</v>
      </c>
      <c r="E1589" s="3"/>
      <c r="F1589" s="6"/>
      <c r="G1589" s="6"/>
      <c r="H1589" s="6"/>
      <c r="I1589" s="18">
        <f t="shared" si="4"/>
        <v>1</v>
      </c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9">
        <v>6956.0</v>
      </c>
      <c r="B1590" s="12">
        <f t="shared" si="1"/>
        <v>1</v>
      </c>
      <c r="C1590" s="13">
        <f t="shared" si="2"/>
        <v>20855</v>
      </c>
      <c r="D1590" s="12">
        <f t="shared" si="3"/>
        <v>1</v>
      </c>
      <c r="E1590" s="3"/>
      <c r="F1590" s="6"/>
      <c r="G1590" s="6"/>
      <c r="H1590" s="6"/>
      <c r="I1590" s="18">
        <f t="shared" si="4"/>
        <v>1</v>
      </c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9">
        <v>6961.0</v>
      </c>
      <c r="B1591" s="12">
        <f t="shared" si="1"/>
        <v>1</v>
      </c>
      <c r="C1591" s="13">
        <f t="shared" si="2"/>
        <v>20867</v>
      </c>
      <c r="D1591" s="12">
        <f t="shared" si="3"/>
        <v>1</v>
      </c>
      <c r="E1591" s="3"/>
      <c r="F1591" s="6"/>
      <c r="G1591" s="6"/>
      <c r="H1591" s="6"/>
      <c r="I1591" s="18">
        <f t="shared" si="4"/>
        <v>1</v>
      </c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9">
        <v>6978.0</v>
      </c>
      <c r="B1592" s="12">
        <f t="shared" si="1"/>
        <v>1</v>
      </c>
      <c r="C1592" s="13">
        <f t="shared" si="2"/>
        <v>20895</v>
      </c>
      <c r="D1592" s="12">
        <f t="shared" si="3"/>
        <v>1</v>
      </c>
      <c r="E1592" s="3"/>
      <c r="F1592" s="6"/>
      <c r="G1592" s="6"/>
      <c r="H1592" s="6"/>
      <c r="I1592" s="18">
        <f t="shared" si="4"/>
        <v>1</v>
      </c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9">
        <v>6984.0</v>
      </c>
      <c r="B1593" s="12">
        <f t="shared" si="1"/>
        <v>1</v>
      </c>
      <c r="C1593" s="13">
        <f t="shared" si="2"/>
        <v>20923</v>
      </c>
      <c r="D1593" s="12">
        <f t="shared" si="3"/>
        <v>1</v>
      </c>
      <c r="E1593" s="3"/>
      <c r="F1593" s="6"/>
      <c r="G1593" s="6"/>
      <c r="H1593" s="6"/>
      <c r="I1593" s="18">
        <f t="shared" si="4"/>
        <v>1</v>
      </c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9">
        <v>7007.0</v>
      </c>
      <c r="B1594" s="12">
        <f t="shared" si="1"/>
        <v>1</v>
      </c>
      <c r="C1594" s="13">
        <f t="shared" si="2"/>
        <v>20969</v>
      </c>
      <c r="D1594" s="12">
        <f t="shared" si="3"/>
        <v>1</v>
      </c>
      <c r="E1594" s="3"/>
      <c r="F1594" s="6"/>
      <c r="G1594" s="6"/>
      <c r="H1594" s="6"/>
      <c r="I1594" s="18">
        <f t="shared" si="4"/>
        <v>1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9">
        <v>7011.0</v>
      </c>
      <c r="B1595" s="12">
        <f t="shared" si="1"/>
        <v>1</v>
      </c>
      <c r="C1595" s="13">
        <f t="shared" si="2"/>
        <v>21002</v>
      </c>
      <c r="D1595" s="12">
        <f t="shared" si="3"/>
        <v>1</v>
      </c>
      <c r="E1595" s="3"/>
      <c r="F1595" s="6"/>
      <c r="G1595" s="6"/>
      <c r="H1595" s="6"/>
      <c r="I1595" s="18">
        <f t="shared" si="4"/>
        <v>1</v>
      </c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9">
        <v>7019.0</v>
      </c>
      <c r="B1596" s="12">
        <f t="shared" si="1"/>
        <v>1</v>
      </c>
      <c r="C1596" s="13">
        <f t="shared" si="2"/>
        <v>21037</v>
      </c>
      <c r="D1596" s="12">
        <f t="shared" si="3"/>
        <v>1</v>
      </c>
      <c r="E1596" s="3"/>
      <c r="F1596" s="6"/>
      <c r="G1596" s="6"/>
      <c r="H1596" s="6"/>
      <c r="I1596" s="18">
        <f t="shared" si="4"/>
        <v>1</v>
      </c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9">
        <v>7031.0</v>
      </c>
      <c r="B1597" s="12">
        <f t="shared" si="1"/>
        <v>1</v>
      </c>
      <c r="C1597" s="13">
        <f t="shared" si="2"/>
        <v>21061</v>
      </c>
      <c r="D1597" s="12">
        <f t="shared" si="3"/>
        <v>1</v>
      </c>
      <c r="E1597" s="3"/>
      <c r="F1597" s="6"/>
      <c r="G1597" s="6"/>
      <c r="H1597" s="6"/>
      <c r="I1597" s="18">
        <f t="shared" si="4"/>
        <v>1</v>
      </c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9">
        <v>7038.0</v>
      </c>
      <c r="B1598" s="12">
        <f t="shared" si="1"/>
        <v>1</v>
      </c>
      <c r="C1598" s="13">
        <f t="shared" si="2"/>
        <v>21088</v>
      </c>
      <c r="D1598" s="12">
        <f t="shared" si="3"/>
        <v>1</v>
      </c>
      <c r="E1598" s="3"/>
      <c r="F1598" s="6"/>
      <c r="G1598" s="6"/>
      <c r="H1598" s="6"/>
      <c r="I1598" s="18">
        <f t="shared" si="4"/>
        <v>1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9">
        <v>7052.0</v>
      </c>
      <c r="B1599" s="12">
        <f t="shared" si="1"/>
        <v>1</v>
      </c>
      <c r="C1599" s="13">
        <f t="shared" si="2"/>
        <v>21121</v>
      </c>
      <c r="D1599" s="12">
        <f t="shared" si="3"/>
        <v>1</v>
      </c>
      <c r="E1599" s="3"/>
      <c r="F1599" s="6"/>
      <c r="G1599" s="6"/>
      <c r="H1599" s="6"/>
      <c r="I1599" s="18">
        <f t="shared" si="4"/>
        <v>1</v>
      </c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9">
        <v>7053.0</v>
      </c>
      <c r="B1600" s="12">
        <f t="shared" si="1"/>
        <v>1</v>
      </c>
      <c r="C1600" s="13">
        <f t="shared" si="2"/>
        <v>21143</v>
      </c>
      <c r="D1600" s="12">
        <f t="shared" si="3"/>
        <v>1</v>
      </c>
      <c r="E1600" s="3"/>
      <c r="F1600" s="6"/>
      <c r="G1600" s="6"/>
      <c r="H1600" s="6"/>
      <c r="I1600" s="18">
        <f t="shared" si="4"/>
        <v>1</v>
      </c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9">
        <v>7059.0</v>
      </c>
      <c r="B1601" s="12">
        <f t="shared" si="1"/>
        <v>1</v>
      </c>
      <c r="C1601" s="13">
        <f t="shared" si="2"/>
        <v>21164</v>
      </c>
      <c r="D1601" s="12">
        <f t="shared" si="3"/>
        <v>1</v>
      </c>
      <c r="E1601" s="3"/>
      <c r="F1601" s="6"/>
      <c r="G1601" s="6"/>
      <c r="H1601" s="6"/>
      <c r="I1601" s="18">
        <f t="shared" si="4"/>
        <v>1</v>
      </c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9">
        <v>7064.0</v>
      </c>
      <c r="B1602" s="12">
        <f t="shared" si="1"/>
        <v>1</v>
      </c>
      <c r="C1602" s="13">
        <f t="shared" si="2"/>
        <v>21176</v>
      </c>
      <c r="D1602" s="12">
        <f t="shared" si="3"/>
        <v>1</v>
      </c>
      <c r="E1602" s="3"/>
      <c r="F1602" s="6"/>
      <c r="G1602" s="6"/>
      <c r="H1602" s="6"/>
      <c r="I1602" s="18">
        <f t="shared" si="4"/>
        <v>1</v>
      </c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9">
        <v>7058.0</v>
      </c>
      <c r="B1603" s="12">
        <f t="shared" si="1"/>
        <v>-1</v>
      </c>
      <c r="C1603" s="13">
        <f t="shared" si="2"/>
        <v>21181</v>
      </c>
      <c r="D1603" s="12">
        <f t="shared" si="3"/>
        <v>1</v>
      </c>
      <c r="E1603" s="3"/>
      <c r="F1603" s="6"/>
      <c r="G1603" s="6"/>
      <c r="H1603" s="6"/>
      <c r="I1603" s="18">
        <f t="shared" si="4"/>
        <v>1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9">
        <v>7064.0</v>
      </c>
      <c r="B1604" s="12">
        <f t="shared" si="1"/>
        <v>1</v>
      </c>
      <c r="C1604" s="13">
        <f t="shared" si="2"/>
        <v>21186</v>
      </c>
      <c r="D1604" s="12">
        <f t="shared" si="3"/>
        <v>1</v>
      </c>
      <c r="E1604" s="3"/>
      <c r="F1604" s="6"/>
      <c r="G1604" s="6"/>
      <c r="H1604" s="6"/>
      <c r="I1604" s="18">
        <f t="shared" si="4"/>
        <v>1</v>
      </c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9">
        <v>7067.0</v>
      </c>
      <c r="B1605" s="12">
        <f t="shared" si="1"/>
        <v>1</v>
      </c>
      <c r="C1605" s="13">
        <f t="shared" si="2"/>
        <v>21189</v>
      </c>
      <c r="D1605" s="12">
        <f t="shared" si="3"/>
        <v>1</v>
      </c>
      <c r="E1605" s="3"/>
      <c r="F1605" s="6"/>
      <c r="G1605" s="6"/>
      <c r="H1605" s="6"/>
      <c r="I1605" s="18">
        <f t="shared" si="4"/>
        <v>1</v>
      </c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9">
        <v>7069.0</v>
      </c>
      <c r="B1606" s="12">
        <f t="shared" si="1"/>
        <v>1</v>
      </c>
      <c r="C1606" s="13">
        <f t="shared" si="2"/>
        <v>21200</v>
      </c>
      <c r="D1606" s="12">
        <f t="shared" si="3"/>
        <v>1</v>
      </c>
      <c r="E1606" s="3"/>
      <c r="F1606" s="6"/>
      <c r="G1606" s="6"/>
      <c r="H1606" s="6"/>
      <c r="I1606" s="18">
        <f t="shared" si="4"/>
        <v>1</v>
      </c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9">
        <v>7063.0</v>
      </c>
      <c r="B1607" s="12">
        <f t="shared" si="1"/>
        <v>-1</v>
      </c>
      <c r="C1607" s="13">
        <f t="shared" si="2"/>
        <v>21199</v>
      </c>
      <c r="D1607" s="12">
        <f t="shared" si="3"/>
        <v>1</v>
      </c>
      <c r="E1607" s="3"/>
      <c r="F1607" s="6"/>
      <c r="G1607" s="6"/>
      <c r="H1607" s="6"/>
      <c r="I1607" s="18">
        <f t="shared" si="4"/>
        <v>-1</v>
      </c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9">
        <v>7062.0</v>
      </c>
      <c r="B1608" s="12">
        <f t="shared" si="1"/>
        <v>-1</v>
      </c>
      <c r="C1608" s="13">
        <f t="shared" si="2"/>
        <v>21194</v>
      </c>
      <c r="D1608" s="12">
        <f t="shared" si="3"/>
        <v>-1</v>
      </c>
      <c r="E1608" s="3"/>
      <c r="F1608" s="6"/>
      <c r="G1608" s="6"/>
      <c r="H1608" s="6"/>
      <c r="I1608" s="18">
        <f t="shared" si="4"/>
        <v>-1</v>
      </c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9">
        <v>7084.0</v>
      </c>
      <c r="B1609" s="12">
        <f t="shared" si="1"/>
        <v>1</v>
      </c>
      <c r="C1609" s="13">
        <f t="shared" si="2"/>
        <v>21209</v>
      </c>
      <c r="D1609" s="12">
        <f t="shared" si="3"/>
        <v>-1</v>
      </c>
      <c r="E1609" s="3"/>
      <c r="F1609" s="6"/>
      <c r="G1609" s="6"/>
      <c r="H1609" s="6"/>
      <c r="I1609" s="18">
        <f t="shared" si="4"/>
        <v>1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9">
        <v>7086.0</v>
      </c>
      <c r="B1610" s="12">
        <f t="shared" si="1"/>
        <v>1</v>
      </c>
      <c r="C1610" s="13">
        <f t="shared" si="2"/>
        <v>21232</v>
      </c>
      <c r="D1610" s="12">
        <f t="shared" si="3"/>
        <v>1</v>
      </c>
      <c r="E1610" s="3"/>
      <c r="F1610" s="6"/>
      <c r="G1610" s="6"/>
      <c r="H1610" s="6"/>
      <c r="I1610" s="18">
        <f t="shared" si="4"/>
        <v>1</v>
      </c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9">
        <v>7093.0</v>
      </c>
      <c r="B1611" s="12">
        <f t="shared" si="1"/>
        <v>1</v>
      </c>
      <c r="C1611" s="13">
        <f t="shared" si="2"/>
        <v>21263</v>
      </c>
      <c r="D1611" s="12">
        <f t="shared" si="3"/>
        <v>1</v>
      </c>
      <c r="E1611" s="3"/>
      <c r="F1611" s="6"/>
      <c r="G1611" s="6"/>
      <c r="H1611" s="6"/>
      <c r="I1611" s="18">
        <f t="shared" si="4"/>
        <v>1</v>
      </c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9">
        <v>7096.0</v>
      </c>
      <c r="B1612" s="12">
        <f t="shared" si="1"/>
        <v>1</v>
      </c>
      <c r="C1612" s="13">
        <f t="shared" si="2"/>
        <v>21275</v>
      </c>
      <c r="D1612" s="12">
        <f t="shared" si="3"/>
        <v>1</v>
      </c>
      <c r="E1612" s="3"/>
      <c r="F1612" s="6"/>
      <c r="G1612" s="6"/>
      <c r="H1612" s="6"/>
      <c r="I1612" s="18">
        <f t="shared" si="4"/>
        <v>1</v>
      </c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9">
        <v>7088.0</v>
      </c>
      <c r="B1613" s="12">
        <f t="shared" si="1"/>
        <v>-1</v>
      </c>
      <c r="C1613" s="13">
        <f t="shared" si="2"/>
        <v>21277</v>
      </c>
      <c r="D1613" s="12">
        <f t="shared" si="3"/>
        <v>1</v>
      </c>
      <c r="E1613" s="3"/>
      <c r="F1613" s="6"/>
      <c r="G1613" s="6"/>
      <c r="H1613" s="6"/>
      <c r="I1613" s="18">
        <f t="shared" si="4"/>
        <v>1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9">
        <v>7091.0</v>
      </c>
      <c r="B1614" s="12">
        <f t="shared" si="1"/>
        <v>1</v>
      </c>
      <c r="C1614" s="13">
        <f t="shared" si="2"/>
        <v>21275</v>
      </c>
      <c r="D1614" s="12">
        <f t="shared" si="3"/>
        <v>1</v>
      </c>
      <c r="E1614" s="3"/>
      <c r="F1614" s="6"/>
      <c r="G1614" s="6"/>
      <c r="H1614" s="6"/>
      <c r="I1614" s="18">
        <f t="shared" si="4"/>
        <v>-1</v>
      </c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9">
        <v>7102.0</v>
      </c>
      <c r="B1615" s="12">
        <f t="shared" si="1"/>
        <v>1</v>
      </c>
      <c r="C1615" s="13">
        <f t="shared" si="2"/>
        <v>21281</v>
      </c>
      <c r="D1615" s="12">
        <f t="shared" si="3"/>
        <v>-1</v>
      </c>
      <c r="E1615" s="3"/>
      <c r="F1615" s="6"/>
      <c r="G1615" s="6"/>
      <c r="H1615" s="6"/>
      <c r="I1615" s="18">
        <f t="shared" si="4"/>
        <v>1</v>
      </c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9">
        <v>7099.0</v>
      </c>
      <c r="B1616" s="12">
        <f t="shared" si="1"/>
        <v>-1</v>
      </c>
      <c r="C1616" s="13">
        <f t="shared" si="2"/>
        <v>21292</v>
      </c>
      <c r="D1616" s="12">
        <f t="shared" si="3"/>
        <v>1</v>
      </c>
      <c r="E1616" s="3"/>
      <c r="F1616" s="6"/>
      <c r="G1616" s="6"/>
      <c r="H1616" s="6"/>
      <c r="I1616" s="18">
        <f t="shared" si="4"/>
        <v>1</v>
      </c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9">
        <v>7103.0</v>
      </c>
      <c r="B1617" s="12">
        <f t="shared" si="1"/>
        <v>1</v>
      </c>
      <c r="C1617" s="13">
        <f t="shared" si="2"/>
        <v>21304</v>
      </c>
      <c r="D1617" s="12">
        <f t="shared" si="3"/>
        <v>1</v>
      </c>
      <c r="E1617" s="3"/>
      <c r="F1617" s="6"/>
      <c r="G1617" s="6"/>
      <c r="H1617" s="6"/>
      <c r="I1617" s="18">
        <f t="shared" si="4"/>
        <v>1</v>
      </c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9">
        <v>7131.0</v>
      </c>
      <c r="B1618" s="12">
        <f t="shared" si="1"/>
        <v>1</v>
      </c>
      <c r="C1618" s="13">
        <f t="shared" si="2"/>
        <v>21333</v>
      </c>
      <c r="D1618" s="12">
        <f t="shared" si="3"/>
        <v>1</v>
      </c>
      <c r="E1618" s="3"/>
      <c r="F1618" s="6"/>
      <c r="G1618" s="6"/>
      <c r="H1618" s="6"/>
      <c r="I1618" s="18">
        <f t="shared" si="4"/>
        <v>1</v>
      </c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9">
        <v>7132.0</v>
      </c>
      <c r="B1619" s="12">
        <f t="shared" si="1"/>
        <v>1</v>
      </c>
      <c r="C1619" s="13">
        <f t="shared" si="2"/>
        <v>21366</v>
      </c>
      <c r="D1619" s="12">
        <f t="shared" si="3"/>
        <v>1</v>
      </c>
      <c r="E1619" s="3"/>
      <c r="F1619" s="6"/>
      <c r="G1619" s="6"/>
      <c r="H1619" s="6"/>
      <c r="I1619" s="18">
        <f t="shared" si="4"/>
        <v>1</v>
      </c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9">
        <v>7127.0</v>
      </c>
      <c r="B1620" s="12">
        <f t="shared" si="1"/>
        <v>-1</v>
      </c>
      <c r="C1620" s="13">
        <f t="shared" si="2"/>
        <v>21390</v>
      </c>
      <c r="D1620" s="12">
        <f t="shared" si="3"/>
        <v>1</v>
      </c>
      <c r="E1620" s="3"/>
      <c r="F1620" s="6"/>
      <c r="G1620" s="6"/>
      <c r="H1620" s="6"/>
      <c r="I1620" s="18">
        <f t="shared" si="4"/>
        <v>1</v>
      </c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9">
        <v>7130.0</v>
      </c>
      <c r="B1621" s="12">
        <f t="shared" si="1"/>
        <v>1</v>
      </c>
      <c r="C1621" s="13">
        <f t="shared" si="2"/>
        <v>21389</v>
      </c>
      <c r="D1621" s="12">
        <f t="shared" si="3"/>
        <v>1</v>
      </c>
      <c r="E1621" s="3"/>
      <c r="F1621" s="6"/>
      <c r="G1621" s="6"/>
      <c r="H1621" s="6"/>
      <c r="I1621" s="18">
        <f t="shared" si="4"/>
        <v>-1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9">
        <v>7131.0</v>
      </c>
      <c r="B1622" s="12">
        <f t="shared" si="1"/>
        <v>1</v>
      </c>
      <c r="C1622" s="13">
        <f t="shared" si="2"/>
        <v>21388</v>
      </c>
      <c r="D1622" s="12">
        <f t="shared" si="3"/>
        <v>-1</v>
      </c>
      <c r="E1622" s="3"/>
      <c r="F1622" s="6"/>
      <c r="G1622" s="6"/>
      <c r="H1622" s="6"/>
      <c r="I1622" s="18">
        <f t="shared" si="4"/>
        <v>-1</v>
      </c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9">
        <v>7132.0</v>
      </c>
      <c r="B1623" s="12">
        <f t="shared" si="1"/>
        <v>1</v>
      </c>
      <c r="C1623" s="13">
        <f t="shared" si="2"/>
        <v>21393</v>
      </c>
      <c r="D1623" s="12">
        <f t="shared" si="3"/>
        <v>-1</v>
      </c>
      <c r="E1623" s="3"/>
      <c r="F1623" s="6"/>
      <c r="G1623" s="6"/>
      <c r="H1623" s="6"/>
      <c r="I1623" s="18">
        <f t="shared" si="4"/>
        <v>1</v>
      </c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9">
        <v>7133.0</v>
      </c>
      <c r="B1624" s="12">
        <f t="shared" si="1"/>
        <v>1</v>
      </c>
      <c r="C1624" s="13">
        <f t="shared" si="2"/>
        <v>21396</v>
      </c>
      <c r="D1624" s="12">
        <f t="shared" si="3"/>
        <v>1</v>
      </c>
      <c r="E1624" s="3"/>
      <c r="F1624" s="6"/>
      <c r="G1624" s="6"/>
      <c r="H1624" s="6"/>
      <c r="I1624" s="18">
        <f t="shared" si="4"/>
        <v>1</v>
      </c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9">
        <v>7134.0</v>
      </c>
      <c r="B1625" s="12">
        <f t="shared" si="1"/>
        <v>1</v>
      </c>
      <c r="C1625" s="13">
        <f t="shared" si="2"/>
        <v>21399</v>
      </c>
      <c r="D1625" s="12">
        <f t="shared" si="3"/>
        <v>1</v>
      </c>
      <c r="E1625" s="3"/>
      <c r="F1625" s="6"/>
      <c r="G1625" s="6"/>
      <c r="H1625" s="6"/>
      <c r="I1625" s="18">
        <f t="shared" si="4"/>
        <v>1</v>
      </c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9">
        <v>7133.0</v>
      </c>
      <c r="B1626" s="12">
        <f t="shared" si="1"/>
        <v>-1</v>
      </c>
      <c r="C1626" s="13">
        <f t="shared" si="2"/>
        <v>21400</v>
      </c>
      <c r="D1626" s="12">
        <f t="shared" si="3"/>
        <v>1</v>
      </c>
      <c r="E1626" s="3"/>
      <c r="F1626" s="6"/>
      <c r="G1626" s="6"/>
      <c r="H1626" s="6"/>
      <c r="I1626" s="18">
        <f t="shared" si="4"/>
        <v>1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9">
        <v>7144.0</v>
      </c>
      <c r="B1627" s="12">
        <f t="shared" si="1"/>
        <v>1</v>
      </c>
      <c r="C1627" s="13">
        <f t="shared" si="2"/>
        <v>21411</v>
      </c>
      <c r="D1627" s="12">
        <f t="shared" si="3"/>
        <v>1</v>
      </c>
      <c r="E1627" s="3"/>
      <c r="F1627" s="6"/>
      <c r="G1627" s="6"/>
      <c r="H1627" s="6"/>
      <c r="I1627" s="18">
        <f t="shared" si="4"/>
        <v>1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9">
        <v>7145.0</v>
      </c>
      <c r="B1628" s="12">
        <f t="shared" si="1"/>
        <v>1</v>
      </c>
      <c r="C1628" s="13">
        <f t="shared" si="2"/>
        <v>21422</v>
      </c>
      <c r="D1628" s="12">
        <f t="shared" si="3"/>
        <v>1</v>
      </c>
      <c r="E1628" s="3"/>
      <c r="F1628" s="6"/>
      <c r="G1628" s="6"/>
      <c r="H1628" s="6"/>
      <c r="I1628" s="18">
        <f t="shared" si="4"/>
        <v>1</v>
      </c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9">
        <v>7152.0</v>
      </c>
      <c r="B1629" s="12">
        <f t="shared" si="1"/>
        <v>1</v>
      </c>
      <c r="C1629" s="13">
        <f t="shared" si="2"/>
        <v>21441</v>
      </c>
      <c r="D1629" s="12">
        <f t="shared" si="3"/>
        <v>1</v>
      </c>
      <c r="E1629" s="3"/>
      <c r="F1629" s="6"/>
      <c r="G1629" s="6"/>
      <c r="H1629" s="6"/>
      <c r="I1629" s="18">
        <f t="shared" si="4"/>
        <v>1</v>
      </c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9">
        <v>7156.0</v>
      </c>
      <c r="B1630" s="12">
        <f t="shared" si="1"/>
        <v>1</v>
      </c>
      <c r="C1630" s="13">
        <f t="shared" si="2"/>
        <v>21453</v>
      </c>
      <c r="D1630" s="12">
        <f t="shared" si="3"/>
        <v>1</v>
      </c>
      <c r="E1630" s="3"/>
      <c r="F1630" s="6"/>
      <c r="G1630" s="6"/>
      <c r="H1630" s="6"/>
      <c r="I1630" s="18">
        <f t="shared" si="4"/>
        <v>1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9">
        <v>7157.0</v>
      </c>
      <c r="B1631" s="12">
        <f t="shared" si="1"/>
        <v>1</v>
      </c>
      <c r="C1631" s="13">
        <f t="shared" si="2"/>
        <v>21465</v>
      </c>
      <c r="D1631" s="12">
        <f t="shared" si="3"/>
        <v>1</v>
      </c>
      <c r="E1631" s="3"/>
      <c r="F1631" s="6"/>
      <c r="G1631" s="6"/>
      <c r="H1631" s="6"/>
      <c r="I1631" s="18">
        <f t="shared" si="4"/>
        <v>1</v>
      </c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9">
        <v>7158.0</v>
      </c>
      <c r="B1632" s="12">
        <f t="shared" si="1"/>
        <v>1</v>
      </c>
      <c r="C1632" s="13">
        <f t="shared" si="2"/>
        <v>21471</v>
      </c>
      <c r="D1632" s="12">
        <f t="shared" si="3"/>
        <v>1</v>
      </c>
      <c r="E1632" s="3"/>
      <c r="F1632" s="6"/>
      <c r="G1632" s="6"/>
      <c r="H1632" s="6"/>
      <c r="I1632" s="18">
        <f t="shared" si="4"/>
        <v>1</v>
      </c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9">
        <v>7155.0</v>
      </c>
      <c r="B1633" s="12">
        <f t="shared" si="1"/>
        <v>-1</v>
      </c>
      <c r="C1633" s="13">
        <f t="shared" si="2"/>
        <v>21470</v>
      </c>
      <c r="D1633" s="12">
        <f t="shared" si="3"/>
        <v>1</v>
      </c>
      <c r="E1633" s="3"/>
      <c r="F1633" s="6"/>
      <c r="G1633" s="6"/>
      <c r="H1633" s="6"/>
      <c r="I1633" s="18">
        <f t="shared" si="4"/>
        <v>-1</v>
      </c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9">
        <v>7169.0</v>
      </c>
      <c r="B1634" s="12">
        <f t="shared" si="1"/>
        <v>1</v>
      </c>
      <c r="C1634" s="13">
        <f t="shared" si="2"/>
        <v>21482</v>
      </c>
      <c r="D1634" s="12">
        <f t="shared" si="3"/>
        <v>-1</v>
      </c>
      <c r="E1634" s="3"/>
      <c r="F1634" s="6"/>
      <c r="G1634" s="6"/>
      <c r="H1634" s="6"/>
      <c r="I1634" s="18">
        <f t="shared" si="4"/>
        <v>1</v>
      </c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9">
        <v>7172.0</v>
      </c>
      <c r="B1635" s="12">
        <f t="shared" si="1"/>
        <v>1</v>
      </c>
      <c r="C1635" s="13">
        <f t="shared" si="2"/>
        <v>21496</v>
      </c>
      <c r="D1635" s="12">
        <f t="shared" si="3"/>
        <v>1</v>
      </c>
      <c r="E1635" s="3"/>
      <c r="F1635" s="6"/>
      <c r="G1635" s="6"/>
      <c r="H1635" s="6"/>
      <c r="I1635" s="18">
        <f t="shared" si="4"/>
        <v>1</v>
      </c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9">
        <v>7182.0</v>
      </c>
      <c r="B1636" s="12">
        <f t="shared" si="1"/>
        <v>1</v>
      </c>
      <c r="C1636" s="13">
        <f t="shared" si="2"/>
        <v>21523</v>
      </c>
      <c r="D1636" s="12">
        <f t="shared" si="3"/>
        <v>1</v>
      </c>
      <c r="E1636" s="3"/>
      <c r="F1636" s="6"/>
      <c r="G1636" s="6"/>
      <c r="H1636" s="6"/>
      <c r="I1636" s="18">
        <f t="shared" si="4"/>
        <v>1</v>
      </c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9">
        <v>7184.0</v>
      </c>
      <c r="B1637" s="12">
        <f t="shared" si="1"/>
        <v>1</v>
      </c>
      <c r="C1637" s="13">
        <f t="shared" si="2"/>
        <v>21538</v>
      </c>
      <c r="D1637" s="12">
        <f t="shared" si="3"/>
        <v>1</v>
      </c>
      <c r="E1637" s="3"/>
      <c r="F1637" s="6"/>
      <c r="G1637" s="6"/>
      <c r="H1637" s="6"/>
      <c r="I1637" s="18">
        <f t="shared" si="4"/>
        <v>1</v>
      </c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9">
        <v>7209.0</v>
      </c>
      <c r="B1638" s="12">
        <f t="shared" si="1"/>
        <v>1</v>
      </c>
      <c r="C1638" s="13">
        <f t="shared" si="2"/>
        <v>21575</v>
      </c>
      <c r="D1638" s="12">
        <f t="shared" si="3"/>
        <v>1</v>
      </c>
      <c r="E1638" s="3"/>
      <c r="F1638" s="6"/>
      <c r="G1638" s="6"/>
      <c r="H1638" s="6"/>
      <c r="I1638" s="18">
        <f t="shared" si="4"/>
        <v>1</v>
      </c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9">
        <v>7212.0</v>
      </c>
      <c r="B1639" s="12">
        <f t="shared" si="1"/>
        <v>1</v>
      </c>
      <c r="C1639" s="13">
        <f t="shared" si="2"/>
        <v>21605</v>
      </c>
      <c r="D1639" s="12">
        <f t="shared" si="3"/>
        <v>1</v>
      </c>
      <c r="E1639" s="3"/>
      <c r="F1639" s="6"/>
      <c r="G1639" s="6"/>
      <c r="H1639" s="6"/>
      <c r="I1639" s="18">
        <f t="shared" si="4"/>
        <v>1</v>
      </c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9">
        <v>7180.0</v>
      </c>
      <c r="B1640" s="12">
        <f t="shared" si="1"/>
        <v>-1</v>
      </c>
      <c r="C1640" s="13">
        <f t="shared" si="2"/>
        <v>21601</v>
      </c>
      <c r="D1640" s="12">
        <f t="shared" si="3"/>
        <v>1</v>
      </c>
      <c r="E1640" s="3"/>
      <c r="F1640" s="6"/>
      <c r="G1640" s="6"/>
      <c r="H1640" s="6"/>
      <c r="I1640" s="18">
        <f t="shared" si="4"/>
        <v>-1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9">
        <v>7185.0</v>
      </c>
      <c r="B1641" s="12">
        <f t="shared" si="1"/>
        <v>1</v>
      </c>
      <c r="C1641" s="13">
        <f t="shared" si="2"/>
        <v>21577</v>
      </c>
      <c r="D1641" s="12">
        <f t="shared" si="3"/>
        <v>-1</v>
      </c>
      <c r="E1641" s="3"/>
      <c r="F1641" s="6"/>
      <c r="G1641" s="6"/>
      <c r="H1641" s="6"/>
      <c r="I1641" s="18">
        <f t="shared" si="4"/>
        <v>-1</v>
      </c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9">
        <v>7184.0</v>
      </c>
      <c r="B1642" s="12">
        <f t="shared" si="1"/>
        <v>-1</v>
      </c>
      <c r="C1642" s="13">
        <f t="shared" si="2"/>
        <v>21549</v>
      </c>
      <c r="D1642" s="12">
        <f t="shared" si="3"/>
        <v>-1</v>
      </c>
      <c r="E1642" s="3"/>
      <c r="F1642" s="6"/>
      <c r="G1642" s="6"/>
      <c r="H1642" s="6"/>
      <c r="I1642" s="18">
        <f t="shared" si="4"/>
        <v>-1</v>
      </c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9">
        <v>7185.0</v>
      </c>
      <c r="B1643" s="12">
        <f t="shared" si="1"/>
        <v>1</v>
      </c>
      <c r="C1643" s="13">
        <f t="shared" si="2"/>
        <v>21554</v>
      </c>
      <c r="D1643" s="12">
        <f t="shared" si="3"/>
        <v>-1</v>
      </c>
      <c r="E1643" s="3"/>
      <c r="F1643" s="6"/>
      <c r="G1643" s="6"/>
      <c r="H1643" s="6"/>
      <c r="I1643" s="18">
        <f t="shared" si="4"/>
        <v>1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9">
        <v>7190.0</v>
      </c>
      <c r="B1644" s="12">
        <f t="shared" si="1"/>
        <v>1</v>
      </c>
      <c r="C1644" s="13">
        <f t="shared" si="2"/>
        <v>21559</v>
      </c>
      <c r="D1644" s="12">
        <f t="shared" si="3"/>
        <v>1</v>
      </c>
      <c r="E1644" s="3"/>
      <c r="F1644" s="6"/>
      <c r="G1644" s="6"/>
      <c r="H1644" s="6"/>
      <c r="I1644" s="18">
        <f t="shared" si="4"/>
        <v>1</v>
      </c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9">
        <v>7176.0</v>
      </c>
      <c r="B1645" s="12">
        <f t="shared" si="1"/>
        <v>-1</v>
      </c>
      <c r="C1645" s="13">
        <f t="shared" si="2"/>
        <v>21551</v>
      </c>
      <c r="D1645" s="12">
        <f t="shared" si="3"/>
        <v>1</v>
      </c>
      <c r="E1645" s="3"/>
      <c r="F1645" s="6"/>
      <c r="G1645" s="6"/>
      <c r="H1645" s="6"/>
      <c r="I1645" s="18">
        <f t="shared" si="4"/>
        <v>-1</v>
      </c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9">
        <v>7178.0</v>
      </c>
      <c r="B1646" s="12">
        <f t="shared" si="1"/>
        <v>1</v>
      </c>
      <c r="C1646" s="13">
        <f t="shared" si="2"/>
        <v>21544</v>
      </c>
      <c r="D1646" s="12">
        <f t="shared" si="3"/>
        <v>-1</v>
      </c>
      <c r="E1646" s="3"/>
      <c r="F1646" s="6"/>
      <c r="G1646" s="6"/>
      <c r="H1646" s="6"/>
      <c r="I1646" s="18">
        <f t="shared" si="4"/>
        <v>-1</v>
      </c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9">
        <v>7181.0</v>
      </c>
      <c r="B1647" s="12">
        <f t="shared" si="1"/>
        <v>1</v>
      </c>
      <c r="C1647" s="13">
        <f t="shared" si="2"/>
        <v>21535</v>
      </c>
      <c r="D1647" s="12">
        <f t="shared" si="3"/>
        <v>-1</v>
      </c>
      <c r="E1647" s="3"/>
      <c r="F1647" s="6"/>
      <c r="G1647" s="6"/>
      <c r="H1647" s="6"/>
      <c r="I1647" s="18">
        <f t="shared" si="4"/>
        <v>-1</v>
      </c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9">
        <v>7178.0</v>
      </c>
      <c r="B1648" s="12">
        <f t="shared" si="1"/>
        <v>-1</v>
      </c>
      <c r="C1648" s="13">
        <f t="shared" si="2"/>
        <v>21537</v>
      </c>
      <c r="D1648" s="12">
        <f t="shared" si="3"/>
        <v>-1</v>
      </c>
      <c r="E1648" s="3"/>
      <c r="F1648" s="6"/>
      <c r="G1648" s="6"/>
      <c r="H1648" s="6"/>
      <c r="I1648" s="18">
        <f t="shared" si="4"/>
        <v>1</v>
      </c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9">
        <v>7186.0</v>
      </c>
      <c r="B1649" s="12">
        <f t="shared" si="1"/>
        <v>1</v>
      </c>
      <c r="C1649" s="13">
        <f t="shared" si="2"/>
        <v>21545</v>
      </c>
      <c r="D1649" s="12">
        <f t="shared" si="3"/>
        <v>1</v>
      </c>
      <c r="E1649" s="3"/>
      <c r="F1649" s="6"/>
      <c r="G1649" s="6"/>
      <c r="H1649" s="6"/>
      <c r="I1649" s="18">
        <f t="shared" si="4"/>
        <v>1</v>
      </c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9">
        <v>7179.0</v>
      </c>
      <c r="B1650" s="12">
        <f t="shared" si="1"/>
        <v>-1</v>
      </c>
      <c r="C1650" s="13">
        <f t="shared" si="2"/>
        <v>21543</v>
      </c>
      <c r="D1650" s="12">
        <f t="shared" si="3"/>
        <v>1</v>
      </c>
      <c r="E1650" s="3"/>
      <c r="F1650" s="6"/>
      <c r="G1650" s="6"/>
      <c r="H1650" s="6"/>
      <c r="I1650" s="18">
        <f t="shared" si="4"/>
        <v>-1</v>
      </c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9">
        <v>7180.0</v>
      </c>
      <c r="B1651" s="12">
        <f t="shared" si="1"/>
        <v>1</v>
      </c>
      <c r="C1651" s="13">
        <f t="shared" si="2"/>
        <v>21545</v>
      </c>
      <c r="D1651" s="12">
        <f t="shared" si="3"/>
        <v>-1</v>
      </c>
      <c r="E1651" s="3"/>
      <c r="F1651" s="6"/>
      <c r="G1651" s="6"/>
      <c r="H1651" s="6"/>
      <c r="I1651" s="18">
        <f t="shared" si="4"/>
        <v>1</v>
      </c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9">
        <v>7183.0</v>
      </c>
      <c r="B1652" s="12">
        <f t="shared" si="1"/>
        <v>1</v>
      </c>
      <c r="C1652" s="13">
        <f t="shared" si="2"/>
        <v>21542</v>
      </c>
      <c r="D1652" s="12">
        <f t="shared" si="3"/>
        <v>1</v>
      </c>
      <c r="E1652" s="3"/>
      <c r="F1652" s="6"/>
      <c r="G1652" s="6"/>
      <c r="H1652" s="6"/>
      <c r="I1652" s="18">
        <f t="shared" si="4"/>
        <v>-1</v>
      </c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9">
        <v>7182.0</v>
      </c>
      <c r="B1653" s="12">
        <f t="shared" si="1"/>
        <v>-1</v>
      </c>
      <c r="C1653" s="13">
        <f t="shared" si="2"/>
        <v>21545</v>
      </c>
      <c r="D1653" s="12">
        <f t="shared" si="3"/>
        <v>-1</v>
      </c>
      <c r="E1653" s="3"/>
      <c r="F1653" s="6"/>
      <c r="G1653" s="6"/>
      <c r="H1653" s="6"/>
      <c r="I1653" s="18">
        <f t="shared" si="4"/>
        <v>1</v>
      </c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9">
        <v>7183.0</v>
      </c>
      <c r="B1654" s="12">
        <f t="shared" si="1"/>
        <v>1</v>
      </c>
      <c r="C1654" s="13">
        <f t="shared" si="2"/>
        <v>21548</v>
      </c>
      <c r="D1654" s="12">
        <f t="shared" si="3"/>
        <v>1</v>
      </c>
      <c r="E1654" s="3"/>
      <c r="F1654" s="6"/>
      <c r="G1654" s="6"/>
      <c r="H1654" s="6"/>
      <c r="I1654" s="18">
        <f t="shared" si="4"/>
        <v>1</v>
      </c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9">
        <v>7179.0</v>
      </c>
      <c r="B1655" s="12">
        <f t="shared" si="1"/>
        <v>-1</v>
      </c>
      <c r="C1655" s="13">
        <f t="shared" si="2"/>
        <v>21544</v>
      </c>
      <c r="D1655" s="12">
        <f t="shared" si="3"/>
        <v>1</v>
      </c>
      <c r="E1655" s="3"/>
      <c r="F1655" s="6"/>
      <c r="G1655" s="6"/>
      <c r="H1655" s="6"/>
      <c r="I1655" s="18">
        <f t="shared" si="4"/>
        <v>-1</v>
      </c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9">
        <v>7181.0</v>
      </c>
      <c r="B1656" s="12">
        <f t="shared" si="1"/>
        <v>1</v>
      </c>
      <c r="C1656" s="13">
        <f t="shared" si="2"/>
        <v>21543</v>
      </c>
      <c r="D1656" s="12">
        <f t="shared" si="3"/>
        <v>-1</v>
      </c>
      <c r="E1656" s="3"/>
      <c r="F1656" s="6"/>
      <c r="G1656" s="6"/>
      <c r="H1656" s="6"/>
      <c r="I1656" s="18">
        <f t="shared" si="4"/>
        <v>-1</v>
      </c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9">
        <v>7185.0</v>
      </c>
      <c r="B1657" s="12">
        <f t="shared" si="1"/>
        <v>1</v>
      </c>
      <c r="C1657" s="13">
        <f t="shared" si="2"/>
        <v>21545</v>
      </c>
      <c r="D1657" s="12">
        <f t="shared" si="3"/>
        <v>-1</v>
      </c>
      <c r="E1657" s="3"/>
      <c r="F1657" s="6"/>
      <c r="G1657" s="6"/>
      <c r="H1657" s="6"/>
      <c r="I1657" s="18">
        <f t="shared" si="4"/>
        <v>1</v>
      </c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9">
        <v>7187.0</v>
      </c>
      <c r="B1658" s="12">
        <f t="shared" si="1"/>
        <v>1</v>
      </c>
      <c r="C1658" s="13">
        <f t="shared" si="2"/>
        <v>21553</v>
      </c>
      <c r="D1658" s="12">
        <f t="shared" si="3"/>
        <v>1</v>
      </c>
      <c r="E1658" s="3"/>
      <c r="F1658" s="6"/>
      <c r="G1658" s="6"/>
      <c r="H1658" s="6"/>
      <c r="I1658" s="18">
        <f t="shared" si="4"/>
        <v>1</v>
      </c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9">
        <v>7200.0</v>
      </c>
      <c r="B1659" s="12">
        <f t="shared" si="1"/>
        <v>1</v>
      </c>
      <c r="C1659" s="13">
        <f t="shared" si="2"/>
        <v>21572</v>
      </c>
      <c r="D1659" s="12">
        <f t="shared" si="3"/>
        <v>1</v>
      </c>
      <c r="E1659" s="3"/>
      <c r="F1659" s="6"/>
      <c r="G1659" s="6"/>
      <c r="H1659" s="6"/>
      <c r="I1659" s="18">
        <f t="shared" si="4"/>
        <v>1</v>
      </c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9">
        <v>7201.0</v>
      </c>
      <c r="B1660" s="12">
        <f t="shared" si="1"/>
        <v>1</v>
      </c>
      <c r="C1660" s="13">
        <f t="shared" si="2"/>
        <v>21588</v>
      </c>
      <c r="D1660" s="12">
        <f t="shared" si="3"/>
        <v>1</v>
      </c>
      <c r="E1660" s="3"/>
      <c r="F1660" s="6"/>
      <c r="G1660" s="6"/>
      <c r="H1660" s="6"/>
      <c r="I1660" s="18">
        <f t="shared" si="4"/>
        <v>1</v>
      </c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9">
        <v>7202.0</v>
      </c>
      <c r="B1661" s="12">
        <f t="shared" si="1"/>
        <v>1</v>
      </c>
      <c r="C1661" s="13">
        <f t="shared" si="2"/>
        <v>21603</v>
      </c>
      <c r="D1661" s="12">
        <f t="shared" si="3"/>
        <v>1</v>
      </c>
      <c r="E1661" s="3"/>
      <c r="F1661" s="6"/>
      <c r="G1661" s="6"/>
      <c r="H1661" s="6"/>
      <c r="I1661" s="18">
        <f t="shared" si="4"/>
        <v>1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9">
        <v>7204.0</v>
      </c>
      <c r="B1662" s="12">
        <f t="shared" si="1"/>
        <v>1</v>
      </c>
      <c r="C1662" s="13">
        <f t="shared" si="2"/>
        <v>21607</v>
      </c>
      <c r="D1662" s="12">
        <f t="shared" si="3"/>
        <v>1</v>
      </c>
      <c r="E1662" s="3"/>
      <c r="F1662" s="6"/>
      <c r="G1662" s="6"/>
      <c r="H1662" s="6"/>
      <c r="I1662" s="18">
        <f t="shared" si="4"/>
        <v>1</v>
      </c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9">
        <v>7205.0</v>
      </c>
      <c r="B1663" s="12">
        <f t="shared" si="1"/>
        <v>1</v>
      </c>
      <c r="C1663" s="13">
        <f t="shared" si="2"/>
        <v>21611</v>
      </c>
      <c r="D1663" s="12">
        <f t="shared" si="3"/>
        <v>1</v>
      </c>
      <c r="E1663" s="3"/>
      <c r="F1663" s="6"/>
      <c r="G1663" s="6"/>
      <c r="H1663" s="6"/>
      <c r="I1663" s="18">
        <f t="shared" si="4"/>
        <v>1</v>
      </c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9">
        <v>7213.0</v>
      </c>
      <c r="B1664" s="12">
        <f t="shared" si="1"/>
        <v>1</v>
      </c>
      <c r="C1664" s="13">
        <f t="shared" si="2"/>
        <v>21622</v>
      </c>
      <c r="D1664" s="12">
        <f t="shared" si="3"/>
        <v>1</v>
      </c>
      <c r="E1664" s="3"/>
      <c r="F1664" s="6"/>
      <c r="G1664" s="6"/>
      <c r="H1664" s="6"/>
      <c r="I1664" s="18">
        <f t="shared" si="4"/>
        <v>1</v>
      </c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9">
        <v>7216.0</v>
      </c>
      <c r="B1665" s="12">
        <f t="shared" si="1"/>
        <v>1</v>
      </c>
      <c r="C1665" s="13">
        <f t="shared" si="2"/>
        <v>21634</v>
      </c>
      <c r="D1665" s="12">
        <f t="shared" si="3"/>
        <v>1</v>
      </c>
      <c r="E1665" s="3"/>
      <c r="F1665" s="6"/>
      <c r="G1665" s="6"/>
      <c r="H1665" s="6"/>
      <c r="I1665" s="18">
        <f t="shared" si="4"/>
        <v>1</v>
      </c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9">
        <v>7217.0</v>
      </c>
      <c r="B1666" s="12">
        <f t="shared" si="1"/>
        <v>1</v>
      </c>
      <c r="C1666" s="13">
        <f t="shared" si="2"/>
        <v>21646</v>
      </c>
      <c r="D1666" s="12">
        <f t="shared" si="3"/>
        <v>1</v>
      </c>
      <c r="E1666" s="3"/>
      <c r="F1666" s="6"/>
      <c r="G1666" s="6"/>
      <c r="H1666" s="6"/>
      <c r="I1666" s="18">
        <f t="shared" si="4"/>
        <v>1</v>
      </c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9">
        <v>7219.0</v>
      </c>
      <c r="B1667" s="12">
        <f t="shared" si="1"/>
        <v>1</v>
      </c>
      <c r="C1667" s="13">
        <f t="shared" si="2"/>
        <v>21652</v>
      </c>
      <c r="D1667" s="12">
        <f t="shared" si="3"/>
        <v>1</v>
      </c>
      <c r="E1667" s="3"/>
      <c r="F1667" s="6"/>
      <c r="G1667" s="6"/>
      <c r="H1667" s="6"/>
      <c r="I1667" s="18">
        <f t="shared" si="4"/>
        <v>1</v>
      </c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9">
        <v>7220.0</v>
      </c>
      <c r="B1668" s="12">
        <f t="shared" si="1"/>
        <v>1</v>
      </c>
      <c r="C1668" s="13">
        <f t="shared" si="2"/>
        <v>21656</v>
      </c>
      <c r="D1668" s="12">
        <f t="shared" si="3"/>
        <v>1</v>
      </c>
      <c r="E1668" s="3"/>
      <c r="F1668" s="6"/>
      <c r="G1668" s="6"/>
      <c r="H1668" s="6"/>
      <c r="I1668" s="18">
        <f t="shared" si="4"/>
        <v>1</v>
      </c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9">
        <v>7217.0</v>
      </c>
      <c r="B1669" s="12">
        <f t="shared" si="1"/>
        <v>-1</v>
      </c>
      <c r="C1669" s="13">
        <f t="shared" si="2"/>
        <v>21656</v>
      </c>
      <c r="D1669" s="12">
        <f t="shared" si="3"/>
        <v>1</v>
      </c>
      <c r="E1669" s="3"/>
      <c r="F1669" s="6"/>
      <c r="G1669" s="6"/>
      <c r="H1669" s="6"/>
      <c r="I1669" s="18">
        <f t="shared" si="4"/>
        <v>0</v>
      </c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9">
        <v>7234.0</v>
      </c>
      <c r="B1670" s="12">
        <f t="shared" si="1"/>
        <v>1</v>
      </c>
      <c r="C1670" s="13">
        <f t="shared" si="2"/>
        <v>21671</v>
      </c>
      <c r="D1670" s="12">
        <f t="shared" si="3"/>
        <v>0</v>
      </c>
      <c r="E1670" s="3"/>
      <c r="F1670" s="6"/>
      <c r="G1670" s="6"/>
      <c r="H1670" s="6"/>
      <c r="I1670" s="18">
        <f t="shared" si="4"/>
        <v>1</v>
      </c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9">
        <v>7235.0</v>
      </c>
      <c r="B1671" s="12">
        <f t="shared" si="1"/>
        <v>1</v>
      </c>
      <c r="C1671" s="13">
        <f t="shared" si="2"/>
        <v>21686</v>
      </c>
      <c r="D1671" s="12">
        <f t="shared" si="3"/>
        <v>1</v>
      </c>
      <c r="E1671" s="3"/>
      <c r="F1671" s="6"/>
      <c r="G1671" s="6"/>
      <c r="H1671" s="6"/>
      <c r="I1671" s="18">
        <f t="shared" si="4"/>
        <v>1</v>
      </c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9">
        <v>7238.0</v>
      </c>
      <c r="B1672" s="12">
        <f t="shared" si="1"/>
        <v>1</v>
      </c>
      <c r="C1672" s="13">
        <f t="shared" si="2"/>
        <v>21707</v>
      </c>
      <c r="D1672" s="12">
        <f t="shared" si="3"/>
        <v>1</v>
      </c>
      <c r="E1672" s="3"/>
      <c r="F1672" s="6"/>
      <c r="G1672" s="6"/>
      <c r="H1672" s="6"/>
      <c r="I1672" s="18">
        <f t="shared" si="4"/>
        <v>1</v>
      </c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9">
        <v>7239.0</v>
      </c>
      <c r="B1673" s="12">
        <f t="shared" si="1"/>
        <v>1</v>
      </c>
      <c r="C1673" s="13">
        <f t="shared" si="2"/>
        <v>21712</v>
      </c>
      <c r="D1673" s="12">
        <f t="shared" si="3"/>
        <v>1</v>
      </c>
      <c r="E1673" s="3"/>
      <c r="F1673" s="6"/>
      <c r="G1673" s="6"/>
      <c r="H1673" s="6"/>
      <c r="I1673" s="18">
        <f t="shared" si="4"/>
        <v>1</v>
      </c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9">
        <v>7237.0</v>
      </c>
      <c r="B1674" s="12">
        <f t="shared" si="1"/>
        <v>-1</v>
      </c>
      <c r="C1674" s="13">
        <f t="shared" si="2"/>
        <v>21714</v>
      </c>
      <c r="D1674" s="12">
        <f t="shared" si="3"/>
        <v>1</v>
      </c>
      <c r="E1674" s="3"/>
      <c r="F1674" s="6"/>
      <c r="G1674" s="6"/>
      <c r="H1674" s="6"/>
      <c r="I1674" s="18">
        <f t="shared" si="4"/>
        <v>1</v>
      </c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9">
        <v>7240.0</v>
      </c>
      <c r="B1675" s="12">
        <f t="shared" si="1"/>
        <v>1</v>
      </c>
      <c r="C1675" s="13">
        <f t="shared" si="2"/>
        <v>21716</v>
      </c>
      <c r="D1675" s="12">
        <f t="shared" si="3"/>
        <v>1</v>
      </c>
      <c r="E1675" s="3"/>
      <c r="F1675" s="6"/>
      <c r="G1675" s="6"/>
      <c r="H1675" s="6"/>
      <c r="I1675" s="18">
        <f t="shared" si="4"/>
        <v>1</v>
      </c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9">
        <v>7241.0</v>
      </c>
      <c r="B1676" s="12">
        <f t="shared" si="1"/>
        <v>1</v>
      </c>
      <c r="C1676" s="13">
        <f t="shared" si="2"/>
        <v>21718</v>
      </c>
      <c r="D1676" s="12">
        <f t="shared" si="3"/>
        <v>1</v>
      </c>
      <c r="E1676" s="3"/>
      <c r="F1676" s="6"/>
      <c r="G1676" s="6"/>
      <c r="H1676" s="6"/>
      <c r="I1676" s="18">
        <f t="shared" si="4"/>
        <v>1</v>
      </c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9">
        <v>7264.0</v>
      </c>
      <c r="B1677" s="12">
        <f t="shared" si="1"/>
        <v>1</v>
      </c>
      <c r="C1677" s="13">
        <f t="shared" si="2"/>
        <v>21745</v>
      </c>
      <c r="D1677" s="12">
        <f t="shared" si="3"/>
        <v>1</v>
      </c>
      <c r="E1677" s="3"/>
      <c r="F1677" s="6"/>
      <c r="G1677" s="6"/>
      <c r="H1677" s="6"/>
      <c r="I1677" s="18">
        <f t="shared" si="4"/>
        <v>1</v>
      </c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9">
        <v>7280.0</v>
      </c>
      <c r="B1678" s="12">
        <f t="shared" si="1"/>
        <v>1</v>
      </c>
      <c r="C1678" s="13">
        <f t="shared" si="2"/>
        <v>21785</v>
      </c>
      <c r="D1678" s="12">
        <f t="shared" si="3"/>
        <v>1</v>
      </c>
      <c r="E1678" s="3"/>
      <c r="F1678" s="6"/>
      <c r="G1678" s="6"/>
      <c r="H1678" s="6"/>
      <c r="I1678" s="18">
        <f t="shared" si="4"/>
        <v>1</v>
      </c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9">
        <v>7278.0</v>
      </c>
      <c r="B1679" s="12">
        <f t="shared" si="1"/>
        <v>-1</v>
      </c>
      <c r="C1679" s="13">
        <f t="shared" si="2"/>
        <v>21822</v>
      </c>
      <c r="D1679" s="12">
        <f t="shared" si="3"/>
        <v>1</v>
      </c>
      <c r="E1679" s="3"/>
      <c r="F1679" s="6"/>
      <c r="G1679" s="6"/>
      <c r="H1679" s="6"/>
      <c r="I1679" s="18">
        <f t="shared" si="4"/>
        <v>1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9">
        <v>7267.0</v>
      </c>
      <c r="B1680" s="12">
        <f t="shared" si="1"/>
        <v>-1</v>
      </c>
      <c r="C1680" s="13">
        <f t="shared" si="2"/>
        <v>21825</v>
      </c>
      <c r="D1680" s="12">
        <f t="shared" si="3"/>
        <v>1</v>
      </c>
      <c r="E1680" s="3"/>
      <c r="F1680" s="6"/>
      <c r="G1680" s="6"/>
      <c r="H1680" s="6"/>
      <c r="I1680" s="18">
        <f t="shared" si="4"/>
        <v>1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9">
        <v>7273.0</v>
      </c>
      <c r="B1681" s="12">
        <f t="shared" si="1"/>
        <v>1</v>
      </c>
      <c r="C1681" s="13">
        <f t="shared" si="2"/>
        <v>21818</v>
      </c>
      <c r="D1681" s="12">
        <f t="shared" si="3"/>
        <v>1</v>
      </c>
      <c r="E1681" s="3"/>
      <c r="F1681" s="6"/>
      <c r="G1681" s="6"/>
      <c r="H1681" s="6"/>
      <c r="I1681" s="18">
        <f t="shared" si="4"/>
        <v>-1</v>
      </c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9">
        <v>7283.0</v>
      </c>
      <c r="B1682" s="12">
        <f t="shared" si="1"/>
        <v>1</v>
      </c>
      <c r="C1682" s="13">
        <f t="shared" si="2"/>
        <v>21823</v>
      </c>
      <c r="D1682" s="12">
        <f t="shared" si="3"/>
        <v>-1</v>
      </c>
      <c r="E1682" s="3"/>
      <c r="F1682" s="6"/>
      <c r="G1682" s="6"/>
      <c r="H1682" s="6"/>
      <c r="I1682" s="18">
        <f t="shared" si="4"/>
        <v>1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9">
        <v>7284.0</v>
      </c>
      <c r="B1683" s="12">
        <f t="shared" si="1"/>
        <v>1</v>
      </c>
      <c r="C1683" s="13">
        <f t="shared" si="2"/>
        <v>21840</v>
      </c>
      <c r="D1683" s="12">
        <f t="shared" si="3"/>
        <v>1</v>
      </c>
      <c r="E1683" s="3"/>
      <c r="F1683" s="6"/>
      <c r="G1683" s="6"/>
      <c r="H1683" s="6"/>
      <c r="I1683" s="18">
        <f t="shared" si="4"/>
        <v>1</v>
      </c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9">
        <v>7287.0</v>
      </c>
      <c r="B1684" s="12">
        <f t="shared" si="1"/>
        <v>1</v>
      </c>
      <c r="C1684" s="13">
        <f t="shared" si="2"/>
        <v>21854</v>
      </c>
      <c r="D1684" s="12">
        <f t="shared" si="3"/>
        <v>1</v>
      </c>
      <c r="E1684" s="3"/>
      <c r="F1684" s="6"/>
      <c r="G1684" s="6"/>
      <c r="H1684" s="6"/>
      <c r="I1684" s="18">
        <f t="shared" si="4"/>
        <v>1</v>
      </c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9">
        <v>7289.0</v>
      </c>
      <c r="B1685" s="12">
        <f t="shared" si="1"/>
        <v>1</v>
      </c>
      <c r="C1685" s="13">
        <f t="shared" si="2"/>
        <v>21860</v>
      </c>
      <c r="D1685" s="12">
        <f t="shared" si="3"/>
        <v>1</v>
      </c>
      <c r="E1685" s="3"/>
      <c r="F1685" s="6"/>
      <c r="G1685" s="6"/>
      <c r="H1685" s="6"/>
      <c r="I1685" s="18">
        <f t="shared" si="4"/>
        <v>1</v>
      </c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9">
        <v>7288.0</v>
      </c>
      <c r="B1686" s="12">
        <f t="shared" si="1"/>
        <v>-1</v>
      </c>
      <c r="C1686" s="13">
        <f t="shared" si="2"/>
        <v>21864</v>
      </c>
      <c r="D1686" s="12">
        <f t="shared" si="3"/>
        <v>1</v>
      </c>
      <c r="E1686" s="3"/>
      <c r="F1686" s="6"/>
      <c r="G1686" s="6"/>
      <c r="H1686" s="6"/>
      <c r="I1686" s="18">
        <f t="shared" si="4"/>
        <v>1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9">
        <v>7286.0</v>
      </c>
      <c r="B1687" s="12">
        <f t="shared" si="1"/>
        <v>-1</v>
      </c>
      <c r="C1687" s="13">
        <f t="shared" si="2"/>
        <v>21863</v>
      </c>
      <c r="D1687" s="12">
        <f t="shared" si="3"/>
        <v>1</v>
      </c>
      <c r="E1687" s="3"/>
      <c r="F1687" s="6"/>
      <c r="G1687" s="6"/>
      <c r="H1687" s="6"/>
      <c r="I1687" s="18">
        <f t="shared" si="4"/>
        <v>-1</v>
      </c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9">
        <v>7311.0</v>
      </c>
      <c r="B1688" s="12">
        <f t="shared" si="1"/>
        <v>1</v>
      </c>
      <c r="C1688" s="13">
        <f t="shared" si="2"/>
        <v>21885</v>
      </c>
      <c r="D1688" s="12">
        <f t="shared" si="3"/>
        <v>-1</v>
      </c>
      <c r="E1688" s="3"/>
      <c r="F1688" s="6"/>
      <c r="G1688" s="6"/>
      <c r="H1688" s="6"/>
      <c r="I1688" s="18">
        <f t="shared" si="4"/>
        <v>1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9">
        <v>7323.0</v>
      </c>
      <c r="B1689" s="12">
        <f t="shared" si="1"/>
        <v>1</v>
      </c>
      <c r="C1689" s="13">
        <f t="shared" si="2"/>
        <v>21920</v>
      </c>
      <c r="D1689" s="12">
        <f t="shared" si="3"/>
        <v>1</v>
      </c>
      <c r="E1689" s="3"/>
      <c r="F1689" s="6"/>
      <c r="G1689" s="6"/>
      <c r="H1689" s="6"/>
      <c r="I1689" s="18">
        <f t="shared" si="4"/>
        <v>1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9">
        <v>7332.0</v>
      </c>
      <c r="B1690" s="12">
        <f t="shared" si="1"/>
        <v>1</v>
      </c>
      <c r="C1690" s="13">
        <f t="shared" si="2"/>
        <v>21966</v>
      </c>
      <c r="D1690" s="12">
        <f t="shared" si="3"/>
        <v>1</v>
      </c>
      <c r="E1690" s="3"/>
      <c r="F1690" s="6"/>
      <c r="G1690" s="6"/>
      <c r="H1690" s="6"/>
      <c r="I1690" s="18">
        <f t="shared" si="4"/>
        <v>1</v>
      </c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9">
        <v>7333.0</v>
      </c>
      <c r="B1691" s="12">
        <f t="shared" si="1"/>
        <v>1</v>
      </c>
      <c r="C1691" s="13">
        <f t="shared" si="2"/>
        <v>21988</v>
      </c>
      <c r="D1691" s="12">
        <f t="shared" si="3"/>
        <v>1</v>
      </c>
      <c r="E1691" s="3"/>
      <c r="F1691" s="6"/>
      <c r="G1691" s="6"/>
      <c r="H1691" s="6"/>
      <c r="I1691" s="18">
        <f t="shared" si="4"/>
        <v>1</v>
      </c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9">
        <v>7336.0</v>
      </c>
      <c r="B1692" s="12">
        <f t="shared" si="1"/>
        <v>1</v>
      </c>
      <c r="C1692" s="13">
        <f t="shared" si="2"/>
        <v>22001</v>
      </c>
      <c r="D1692" s="12">
        <f t="shared" si="3"/>
        <v>1</v>
      </c>
      <c r="E1692" s="3"/>
      <c r="F1692" s="6"/>
      <c r="G1692" s="6"/>
      <c r="H1692" s="6"/>
      <c r="I1692" s="18">
        <f t="shared" si="4"/>
        <v>1</v>
      </c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9">
        <v>7339.0</v>
      </c>
      <c r="B1693" s="12">
        <f t="shared" si="1"/>
        <v>1</v>
      </c>
      <c r="C1693" s="13">
        <f t="shared" si="2"/>
        <v>22008</v>
      </c>
      <c r="D1693" s="12">
        <f t="shared" si="3"/>
        <v>1</v>
      </c>
      <c r="E1693" s="3"/>
      <c r="F1693" s="6"/>
      <c r="G1693" s="6"/>
      <c r="H1693" s="6"/>
      <c r="I1693" s="18">
        <f t="shared" si="4"/>
        <v>1</v>
      </c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9">
        <v>7343.0</v>
      </c>
      <c r="B1694" s="12">
        <f t="shared" si="1"/>
        <v>1</v>
      </c>
      <c r="C1694" s="13">
        <f t="shared" si="2"/>
        <v>22018</v>
      </c>
      <c r="D1694" s="12">
        <f t="shared" si="3"/>
        <v>1</v>
      </c>
      <c r="E1694" s="3"/>
      <c r="F1694" s="6"/>
      <c r="G1694" s="6"/>
      <c r="H1694" s="6"/>
      <c r="I1694" s="18">
        <f t="shared" si="4"/>
        <v>1</v>
      </c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9">
        <v>7351.0</v>
      </c>
      <c r="B1695" s="12">
        <f t="shared" si="1"/>
        <v>1</v>
      </c>
      <c r="C1695" s="13">
        <f t="shared" si="2"/>
        <v>22033</v>
      </c>
      <c r="D1695" s="12">
        <f t="shared" si="3"/>
        <v>1</v>
      </c>
      <c r="E1695" s="3"/>
      <c r="F1695" s="6"/>
      <c r="G1695" s="6"/>
      <c r="H1695" s="6"/>
      <c r="I1695" s="18">
        <f t="shared" si="4"/>
        <v>1</v>
      </c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9">
        <v>7376.0</v>
      </c>
      <c r="B1696" s="12">
        <f t="shared" si="1"/>
        <v>1</v>
      </c>
      <c r="C1696" s="13">
        <f t="shared" si="2"/>
        <v>22070</v>
      </c>
      <c r="D1696" s="12">
        <f t="shared" si="3"/>
        <v>1</v>
      </c>
      <c r="E1696" s="3"/>
      <c r="F1696" s="6"/>
      <c r="G1696" s="6"/>
      <c r="H1696" s="6"/>
      <c r="I1696" s="18">
        <f t="shared" si="4"/>
        <v>1</v>
      </c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9">
        <v>7380.0</v>
      </c>
      <c r="B1697" s="12">
        <f t="shared" si="1"/>
        <v>1</v>
      </c>
      <c r="C1697" s="13">
        <f t="shared" si="2"/>
        <v>22107</v>
      </c>
      <c r="D1697" s="12">
        <f t="shared" si="3"/>
        <v>1</v>
      </c>
      <c r="E1697" s="3"/>
      <c r="F1697" s="6"/>
      <c r="G1697" s="6"/>
      <c r="H1697" s="6"/>
      <c r="I1697" s="18">
        <f t="shared" si="4"/>
        <v>1</v>
      </c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9">
        <v>7381.0</v>
      </c>
      <c r="B1698" s="12">
        <f t="shared" si="1"/>
        <v>1</v>
      </c>
      <c r="C1698" s="13">
        <f t="shared" si="2"/>
        <v>22137</v>
      </c>
      <c r="D1698" s="12">
        <f t="shared" si="3"/>
        <v>1</v>
      </c>
      <c r="E1698" s="3"/>
      <c r="F1698" s="6"/>
      <c r="G1698" s="6"/>
      <c r="H1698" s="6"/>
      <c r="I1698" s="18">
        <f t="shared" si="4"/>
        <v>1</v>
      </c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9">
        <v>7382.0</v>
      </c>
      <c r="B1699" s="12">
        <f t="shared" si="1"/>
        <v>1</v>
      </c>
      <c r="C1699" s="13">
        <f t="shared" si="2"/>
        <v>22143</v>
      </c>
      <c r="D1699" s="12">
        <f t="shared" si="3"/>
        <v>1</v>
      </c>
      <c r="E1699" s="3"/>
      <c r="F1699" s="6"/>
      <c r="G1699" s="6"/>
      <c r="H1699" s="6"/>
      <c r="I1699" s="18">
        <f t="shared" si="4"/>
        <v>1</v>
      </c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9">
        <v>7392.0</v>
      </c>
      <c r="B1700" s="12">
        <f t="shared" si="1"/>
        <v>1</v>
      </c>
      <c r="C1700" s="13">
        <f t="shared" si="2"/>
        <v>22155</v>
      </c>
      <c r="D1700" s="12">
        <f t="shared" si="3"/>
        <v>1</v>
      </c>
      <c r="E1700" s="3"/>
      <c r="F1700" s="6"/>
      <c r="G1700" s="6"/>
      <c r="H1700" s="6"/>
      <c r="I1700" s="18">
        <f t="shared" si="4"/>
        <v>1</v>
      </c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9">
        <v>7402.0</v>
      </c>
      <c r="B1701" s="12">
        <f t="shared" si="1"/>
        <v>1</v>
      </c>
      <c r="C1701" s="13">
        <f t="shared" si="2"/>
        <v>22176</v>
      </c>
      <c r="D1701" s="12">
        <f t="shared" si="3"/>
        <v>1</v>
      </c>
      <c r="E1701" s="3"/>
      <c r="F1701" s="6"/>
      <c r="G1701" s="6"/>
      <c r="H1701" s="6"/>
      <c r="I1701" s="18">
        <f t="shared" si="4"/>
        <v>1</v>
      </c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9">
        <v>7400.0</v>
      </c>
      <c r="B1702" s="12">
        <f t="shared" si="1"/>
        <v>-1</v>
      </c>
      <c r="C1702" s="13">
        <f t="shared" si="2"/>
        <v>22194</v>
      </c>
      <c r="D1702" s="12">
        <f t="shared" si="3"/>
        <v>1</v>
      </c>
      <c r="E1702" s="3"/>
      <c r="F1702" s="6"/>
      <c r="G1702" s="6"/>
      <c r="H1702" s="6"/>
      <c r="I1702" s="18">
        <f t="shared" si="4"/>
        <v>1</v>
      </c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9">
        <v>7402.0</v>
      </c>
      <c r="B1703" s="12">
        <f t="shared" si="1"/>
        <v>1</v>
      </c>
      <c r="C1703" s="13">
        <f t="shared" si="2"/>
        <v>22204</v>
      </c>
      <c r="D1703" s="12">
        <f t="shared" si="3"/>
        <v>1</v>
      </c>
      <c r="E1703" s="3"/>
      <c r="F1703" s="6"/>
      <c r="G1703" s="6"/>
      <c r="H1703" s="6"/>
      <c r="I1703" s="18">
        <f t="shared" si="4"/>
        <v>1</v>
      </c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9">
        <v>7409.0</v>
      </c>
      <c r="B1704" s="12">
        <f t="shared" si="1"/>
        <v>1</v>
      </c>
      <c r="C1704" s="13">
        <f t="shared" si="2"/>
        <v>22211</v>
      </c>
      <c r="D1704" s="12">
        <f t="shared" si="3"/>
        <v>1</v>
      </c>
      <c r="E1704" s="3"/>
      <c r="F1704" s="6"/>
      <c r="G1704" s="6"/>
      <c r="H1704" s="6"/>
      <c r="I1704" s="18">
        <f t="shared" si="4"/>
        <v>1</v>
      </c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9">
        <v>7431.0</v>
      </c>
      <c r="B1705" s="12">
        <f t="shared" si="1"/>
        <v>1</v>
      </c>
      <c r="C1705" s="13">
        <f t="shared" si="2"/>
        <v>22242</v>
      </c>
      <c r="D1705" s="12">
        <f t="shared" si="3"/>
        <v>1</v>
      </c>
      <c r="E1705" s="3"/>
      <c r="F1705" s="6"/>
      <c r="G1705" s="6"/>
      <c r="H1705" s="6"/>
      <c r="I1705" s="18">
        <f t="shared" si="4"/>
        <v>1</v>
      </c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9">
        <v>7435.0</v>
      </c>
      <c r="B1706" s="12">
        <f t="shared" si="1"/>
        <v>1</v>
      </c>
      <c r="C1706" s="13">
        <f t="shared" si="2"/>
        <v>22275</v>
      </c>
      <c r="D1706" s="12">
        <f t="shared" si="3"/>
        <v>1</v>
      </c>
      <c r="E1706" s="3"/>
      <c r="F1706" s="6"/>
      <c r="G1706" s="6"/>
      <c r="H1706" s="6"/>
      <c r="I1706" s="18">
        <f t="shared" si="4"/>
        <v>1</v>
      </c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9">
        <v>7437.0</v>
      </c>
      <c r="B1707" s="12">
        <f t="shared" si="1"/>
        <v>1</v>
      </c>
      <c r="C1707" s="13">
        <f t="shared" si="2"/>
        <v>22303</v>
      </c>
      <c r="D1707" s="12">
        <f t="shared" si="3"/>
        <v>1</v>
      </c>
      <c r="E1707" s="3"/>
      <c r="F1707" s="6"/>
      <c r="G1707" s="6"/>
      <c r="H1707" s="6"/>
      <c r="I1707" s="18">
        <f t="shared" si="4"/>
        <v>1</v>
      </c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9">
        <v>7439.0</v>
      </c>
      <c r="B1708" s="12">
        <f t="shared" si="1"/>
        <v>1</v>
      </c>
      <c r="C1708" s="13">
        <f t="shared" si="2"/>
        <v>22311</v>
      </c>
      <c r="D1708" s="12">
        <f t="shared" si="3"/>
        <v>1</v>
      </c>
      <c r="E1708" s="3"/>
      <c r="F1708" s="6"/>
      <c r="G1708" s="6"/>
      <c r="H1708" s="6"/>
      <c r="I1708" s="18">
        <f t="shared" si="4"/>
        <v>1</v>
      </c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9">
        <v>7455.0</v>
      </c>
      <c r="B1709" s="12">
        <f t="shared" si="1"/>
        <v>1</v>
      </c>
      <c r="C1709" s="13">
        <f t="shared" si="2"/>
        <v>22331</v>
      </c>
      <c r="D1709" s="12">
        <f t="shared" si="3"/>
        <v>1</v>
      </c>
      <c r="E1709" s="3"/>
      <c r="F1709" s="6"/>
      <c r="G1709" s="6"/>
      <c r="H1709" s="6"/>
      <c r="I1709" s="18">
        <f t="shared" si="4"/>
        <v>1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9">
        <v>7451.0</v>
      </c>
      <c r="B1710" s="12">
        <f t="shared" si="1"/>
        <v>-1</v>
      </c>
      <c r="C1710" s="13">
        <f t="shared" si="2"/>
        <v>22345</v>
      </c>
      <c r="D1710" s="12">
        <f t="shared" si="3"/>
        <v>1</v>
      </c>
      <c r="E1710" s="3"/>
      <c r="F1710" s="6"/>
      <c r="G1710" s="6"/>
      <c r="H1710" s="6"/>
      <c r="I1710" s="18">
        <f t="shared" si="4"/>
        <v>1</v>
      </c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9">
        <v>7465.0</v>
      </c>
      <c r="B1711" s="12">
        <f t="shared" si="1"/>
        <v>1</v>
      </c>
      <c r="C1711" s="13">
        <f t="shared" si="2"/>
        <v>22371</v>
      </c>
      <c r="D1711" s="12">
        <f t="shared" si="3"/>
        <v>1</v>
      </c>
      <c r="E1711" s="3"/>
      <c r="F1711" s="6"/>
      <c r="G1711" s="6"/>
      <c r="H1711" s="6"/>
      <c r="I1711" s="18">
        <f t="shared" si="4"/>
        <v>1</v>
      </c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9">
        <v>7468.0</v>
      </c>
      <c r="B1712" s="12">
        <f t="shared" si="1"/>
        <v>1</v>
      </c>
      <c r="C1712" s="13">
        <f t="shared" si="2"/>
        <v>22384</v>
      </c>
      <c r="D1712" s="12">
        <f t="shared" si="3"/>
        <v>1</v>
      </c>
      <c r="E1712" s="3"/>
      <c r="F1712" s="6"/>
      <c r="G1712" s="6"/>
      <c r="H1712" s="6"/>
      <c r="I1712" s="18">
        <f t="shared" si="4"/>
        <v>1</v>
      </c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9">
        <v>7495.0</v>
      </c>
      <c r="B1713" s="12">
        <f t="shared" si="1"/>
        <v>1</v>
      </c>
      <c r="C1713" s="13">
        <f t="shared" si="2"/>
        <v>22428</v>
      </c>
      <c r="D1713" s="12">
        <f t="shared" si="3"/>
        <v>1</v>
      </c>
      <c r="E1713" s="3"/>
      <c r="F1713" s="6"/>
      <c r="G1713" s="6"/>
      <c r="H1713" s="6"/>
      <c r="I1713" s="18">
        <f t="shared" si="4"/>
        <v>1</v>
      </c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9">
        <v>7503.0</v>
      </c>
      <c r="B1714" s="12">
        <f t="shared" si="1"/>
        <v>1</v>
      </c>
      <c r="C1714" s="13">
        <f t="shared" si="2"/>
        <v>22466</v>
      </c>
      <c r="D1714" s="12">
        <f t="shared" si="3"/>
        <v>1</v>
      </c>
      <c r="E1714" s="3"/>
      <c r="F1714" s="6"/>
      <c r="G1714" s="6"/>
      <c r="H1714" s="6"/>
      <c r="I1714" s="18">
        <f t="shared" si="4"/>
        <v>1</v>
      </c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9">
        <v>7504.0</v>
      </c>
      <c r="B1715" s="12">
        <f t="shared" si="1"/>
        <v>1</v>
      </c>
      <c r="C1715" s="13">
        <f t="shared" si="2"/>
        <v>22502</v>
      </c>
      <c r="D1715" s="12">
        <f t="shared" si="3"/>
        <v>1</v>
      </c>
      <c r="E1715" s="3"/>
      <c r="F1715" s="6"/>
      <c r="G1715" s="6"/>
      <c r="H1715" s="6"/>
      <c r="I1715" s="18">
        <f t="shared" si="4"/>
        <v>1</v>
      </c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9">
        <v>7508.0</v>
      </c>
      <c r="B1716" s="12">
        <f t="shared" si="1"/>
        <v>1</v>
      </c>
      <c r="C1716" s="13">
        <f t="shared" si="2"/>
        <v>22515</v>
      </c>
      <c r="D1716" s="12">
        <f t="shared" si="3"/>
        <v>1</v>
      </c>
      <c r="E1716" s="3"/>
      <c r="F1716" s="6"/>
      <c r="G1716" s="6"/>
      <c r="H1716" s="6"/>
      <c r="I1716" s="18">
        <f t="shared" si="4"/>
        <v>1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9">
        <v>7498.0</v>
      </c>
      <c r="B1717" s="12">
        <f t="shared" si="1"/>
        <v>-1</v>
      </c>
      <c r="C1717" s="13">
        <f t="shared" si="2"/>
        <v>22510</v>
      </c>
      <c r="D1717" s="12">
        <f t="shared" si="3"/>
        <v>1</v>
      </c>
      <c r="E1717" s="3"/>
      <c r="F1717" s="6"/>
      <c r="G1717" s="6"/>
      <c r="H1717" s="6"/>
      <c r="I1717" s="18">
        <f t="shared" si="4"/>
        <v>-1</v>
      </c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9">
        <v>7502.0</v>
      </c>
      <c r="B1718" s="12">
        <f t="shared" si="1"/>
        <v>1</v>
      </c>
      <c r="C1718" s="13">
        <f t="shared" si="2"/>
        <v>22508</v>
      </c>
      <c r="D1718" s="12">
        <f t="shared" si="3"/>
        <v>-1</v>
      </c>
      <c r="E1718" s="3"/>
      <c r="F1718" s="6"/>
      <c r="G1718" s="6"/>
      <c r="H1718" s="6"/>
      <c r="I1718" s="18">
        <f t="shared" si="4"/>
        <v>-1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9">
        <v>7503.0</v>
      </c>
      <c r="B1719" s="12">
        <f t="shared" si="1"/>
        <v>1</v>
      </c>
      <c r="C1719" s="13">
        <f t="shared" si="2"/>
        <v>22503</v>
      </c>
      <c r="D1719" s="12">
        <f t="shared" si="3"/>
        <v>-1</v>
      </c>
      <c r="E1719" s="3"/>
      <c r="F1719" s="6"/>
      <c r="G1719" s="6"/>
      <c r="H1719" s="6"/>
      <c r="I1719" s="18">
        <f t="shared" si="4"/>
        <v>-1</v>
      </c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9">
        <v>7504.0</v>
      </c>
      <c r="B1720" s="12">
        <f t="shared" si="1"/>
        <v>1</v>
      </c>
      <c r="C1720" s="13">
        <f t="shared" si="2"/>
        <v>22509</v>
      </c>
      <c r="D1720" s="12">
        <f t="shared" si="3"/>
        <v>-1</v>
      </c>
      <c r="E1720" s="3"/>
      <c r="F1720" s="6"/>
      <c r="G1720" s="6"/>
      <c r="H1720" s="6"/>
      <c r="I1720" s="18">
        <f t="shared" si="4"/>
        <v>1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9">
        <v>7496.0</v>
      </c>
      <c r="B1721" s="12">
        <f t="shared" si="1"/>
        <v>-1</v>
      </c>
      <c r="C1721" s="13">
        <f t="shared" si="2"/>
        <v>22503</v>
      </c>
      <c r="D1721" s="12">
        <f t="shared" si="3"/>
        <v>1</v>
      </c>
      <c r="E1721" s="3"/>
      <c r="F1721" s="6"/>
      <c r="G1721" s="6"/>
      <c r="H1721" s="6"/>
      <c r="I1721" s="18">
        <f t="shared" si="4"/>
        <v>-1</v>
      </c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9">
        <v>7504.0</v>
      </c>
      <c r="B1722" s="12">
        <f t="shared" si="1"/>
        <v>1</v>
      </c>
      <c r="C1722" s="13">
        <f t="shared" si="2"/>
        <v>22504</v>
      </c>
      <c r="D1722" s="12">
        <f t="shared" si="3"/>
        <v>-1</v>
      </c>
      <c r="E1722" s="3"/>
      <c r="F1722" s="6"/>
      <c r="G1722" s="6"/>
      <c r="H1722" s="6"/>
      <c r="I1722" s="18">
        <f t="shared" si="4"/>
        <v>1</v>
      </c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9">
        <v>7509.0</v>
      </c>
      <c r="B1723" s="12">
        <f t="shared" si="1"/>
        <v>1</v>
      </c>
      <c r="C1723" s="13">
        <f t="shared" si="2"/>
        <v>22509</v>
      </c>
      <c r="D1723" s="12">
        <f t="shared" si="3"/>
        <v>1</v>
      </c>
      <c r="E1723" s="3"/>
      <c r="F1723" s="6"/>
      <c r="G1723" s="6"/>
      <c r="H1723" s="6"/>
      <c r="I1723" s="18">
        <f t="shared" si="4"/>
        <v>1</v>
      </c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9">
        <v>7517.0</v>
      </c>
      <c r="B1724" s="12">
        <f t="shared" si="1"/>
        <v>1</v>
      </c>
      <c r="C1724" s="13">
        <f t="shared" si="2"/>
        <v>22530</v>
      </c>
      <c r="D1724" s="12">
        <f t="shared" si="3"/>
        <v>1</v>
      </c>
      <c r="E1724" s="3"/>
      <c r="F1724" s="6"/>
      <c r="G1724" s="6"/>
      <c r="H1724" s="6"/>
      <c r="I1724" s="18">
        <f t="shared" si="4"/>
        <v>1</v>
      </c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9">
        <v>7519.0</v>
      </c>
      <c r="B1725" s="12">
        <f t="shared" si="1"/>
        <v>1</v>
      </c>
      <c r="C1725" s="13">
        <f t="shared" si="2"/>
        <v>22545</v>
      </c>
      <c r="D1725" s="12">
        <f t="shared" si="3"/>
        <v>1</v>
      </c>
      <c r="E1725" s="3"/>
      <c r="F1725" s="6"/>
      <c r="G1725" s="6"/>
      <c r="H1725" s="6"/>
      <c r="I1725" s="18">
        <f t="shared" si="4"/>
        <v>1</v>
      </c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9">
        <v>7514.0</v>
      </c>
      <c r="B1726" s="12">
        <f t="shared" si="1"/>
        <v>-1</v>
      </c>
      <c r="C1726" s="13">
        <f t="shared" si="2"/>
        <v>22550</v>
      </c>
      <c r="D1726" s="12">
        <f t="shared" si="3"/>
        <v>1</v>
      </c>
      <c r="E1726" s="3"/>
      <c r="F1726" s="6"/>
      <c r="G1726" s="6"/>
      <c r="H1726" s="6"/>
      <c r="I1726" s="18">
        <f t="shared" si="4"/>
        <v>1</v>
      </c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9">
        <v>7532.0</v>
      </c>
      <c r="B1727" s="12">
        <f t="shared" si="1"/>
        <v>1</v>
      </c>
      <c r="C1727" s="13">
        <f t="shared" si="2"/>
        <v>22565</v>
      </c>
      <c r="D1727" s="12">
        <f t="shared" si="3"/>
        <v>1</v>
      </c>
      <c r="E1727" s="3"/>
      <c r="F1727" s="6"/>
      <c r="G1727" s="6"/>
      <c r="H1727" s="6"/>
      <c r="I1727" s="18">
        <f t="shared" si="4"/>
        <v>1</v>
      </c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9">
        <v>7534.0</v>
      </c>
      <c r="B1728" s="12">
        <f t="shared" si="1"/>
        <v>1</v>
      </c>
      <c r="C1728" s="13">
        <f t="shared" si="2"/>
        <v>22580</v>
      </c>
      <c r="D1728" s="12">
        <f t="shared" si="3"/>
        <v>1</v>
      </c>
      <c r="E1728" s="3"/>
      <c r="F1728" s="6"/>
      <c r="G1728" s="6"/>
      <c r="H1728" s="6"/>
      <c r="I1728" s="18">
        <f t="shared" si="4"/>
        <v>1</v>
      </c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9">
        <v>7553.0</v>
      </c>
      <c r="B1729" s="12">
        <f t="shared" si="1"/>
        <v>1</v>
      </c>
      <c r="C1729" s="13">
        <f t="shared" si="2"/>
        <v>22619</v>
      </c>
      <c r="D1729" s="12">
        <f t="shared" si="3"/>
        <v>1</v>
      </c>
      <c r="E1729" s="3"/>
      <c r="F1729" s="6"/>
      <c r="G1729" s="6"/>
      <c r="H1729" s="6"/>
      <c r="I1729" s="18">
        <f t="shared" si="4"/>
        <v>1</v>
      </c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9">
        <v>7551.0</v>
      </c>
      <c r="B1730" s="12">
        <f t="shared" si="1"/>
        <v>-1</v>
      </c>
      <c r="C1730" s="13">
        <f t="shared" si="2"/>
        <v>22638</v>
      </c>
      <c r="D1730" s="12">
        <f t="shared" si="3"/>
        <v>1</v>
      </c>
      <c r="E1730" s="3"/>
      <c r="F1730" s="6"/>
      <c r="G1730" s="6"/>
      <c r="H1730" s="6"/>
      <c r="I1730" s="18">
        <f t="shared" si="4"/>
        <v>1</v>
      </c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9">
        <v>7555.0</v>
      </c>
      <c r="B1731" s="12">
        <f t="shared" si="1"/>
        <v>1</v>
      </c>
      <c r="C1731" s="13">
        <f t="shared" si="2"/>
        <v>22659</v>
      </c>
      <c r="D1731" s="12">
        <f t="shared" si="3"/>
        <v>1</v>
      </c>
      <c r="E1731" s="3"/>
      <c r="F1731" s="6"/>
      <c r="G1731" s="6"/>
      <c r="H1731" s="6"/>
      <c r="I1731" s="18">
        <f t="shared" si="4"/>
        <v>1</v>
      </c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9">
        <v>7550.0</v>
      </c>
      <c r="B1732" s="12">
        <f t="shared" si="1"/>
        <v>-1</v>
      </c>
      <c r="C1732" s="13">
        <f t="shared" si="2"/>
        <v>22656</v>
      </c>
      <c r="D1732" s="12">
        <f t="shared" si="3"/>
        <v>1</v>
      </c>
      <c r="E1732" s="3"/>
      <c r="F1732" s="6"/>
      <c r="G1732" s="6"/>
      <c r="H1732" s="6"/>
      <c r="I1732" s="18">
        <f t="shared" si="4"/>
        <v>-1</v>
      </c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9">
        <v>7551.0</v>
      </c>
      <c r="B1733" s="12">
        <f t="shared" si="1"/>
        <v>1</v>
      </c>
      <c r="C1733" s="13">
        <f t="shared" si="2"/>
        <v>22656</v>
      </c>
      <c r="D1733" s="12">
        <f t="shared" si="3"/>
        <v>-1</v>
      </c>
      <c r="E1733" s="3"/>
      <c r="F1733" s="6"/>
      <c r="G1733" s="6"/>
      <c r="H1733" s="6"/>
      <c r="I1733" s="18">
        <f t="shared" si="4"/>
        <v>0</v>
      </c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9">
        <v>7552.0</v>
      </c>
      <c r="B1734" s="12">
        <f t="shared" si="1"/>
        <v>1</v>
      </c>
      <c r="C1734" s="13">
        <f t="shared" si="2"/>
        <v>22653</v>
      </c>
      <c r="D1734" s="12">
        <f t="shared" si="3"/>
        <v>0</v>
      </c>
      <c r="E1734" s="3"/>
      <c r="F1734" s="6"/>
      <c r="G1734" s="6"/>
      <c r="H1734" s="6"/>
      <c r="I1734" s="18">
        <f t="shared" si="4"/>
        <v>-1</v>
      </c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9">
        <v>7553.0</v>
      </c>
      <c r="B1735" s="12">
        <f t="shared" si="1"/>
        <v>1</v>
      </c>
      <c r="C1735" s="13">
        <f t="shared" si="2"/>
        <v>22656</v>
      </c>
      <c r="D1735" s="12">
        <f t="shared" si="3"/>
        <v>-1</v>
      </c>
      <c r="E1735" s="3"/>
      <c r="F1735" s="6"/>
      <c r="G1735" s="6"/>
      <c r="H1735" s="6"/>
      <c r="I1735" s="18">
        <f t="shared" si="4"/>
        <v>1</v>
      </c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9">
        <v>7554.0</v>
      </c>
      <c r="B1736" s="12">
        <f t="shared" si="1"/>
        <v>1</v>
      </c>
      <c r="C1736" s="13">
        <f t="shared" si="2"/>
        <v>22659</v>
      </c>
      <c r="D1736" s="12">
        <f t="shared" si="3"/>
        <v>1</v>
      </c>
      <c r="E1736" s="3"/>
      <c r="F1736" s="6"/>
      <c r="G1736" s="6"/>
      <c r="H1736" s="6"/>
      <c r="I1736" s="18">
        <f t="shared" si="4"/>
        <v>1</v>
      </c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9">
        <v>7556.0</v>
      </c>
      <c r="B1737" s="12">
        <f t="shared" si="1"/>
        <v>1</v>
      </c>
      <c r="C1737" s="13">
        <f t="shared" si="2"/>
        <v>22663</v>
      </c>
      <c r="D1737" s="12">
        <f t="shared" si="3"/>
        <v>1</v>
      </c>
      <c r="E1737" s="3"/>
      <c r="F1737" s="6"/>
      <c r="G1737" s="6"/>
      <c r="H1737" s="6"/>
      <c r="I1737" s="18">
        <f t="shared" si="4"/>
        <v>1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9">
        <v>7557.0</v>
      </c>
      <c r="B1738" s="12">
        <f t="shared" si="1"/>
        <v>1</v>
      </c>
      <c r="C1738" s="13">
        <f t="shared" si="2"/>
        <v>22667</v>
      </c>
      <c r="D1738" s="12">
        <f t="shared" si="3"/>
        <v>1</v>
      </c>
      <c r="E1738" s="3"/>
      <c r="F1738" s="6"/>
      <c r="G1738" s="6"/>
      <c r="H1738" s="6"/>
      <c r="I1738" s="18">
        <f t="shared" si="4"/>
        <v>1</v>
      </c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9">
        <v>7558.0</v>
      </c>
      <c r="B1739" s="12">
        <f t="shared" si="1"/>
        <v>1</v>
      </c>
      <c r="C1739" s="13">
        <f t="shared" si="2"/>
        <v>22671</v>
      </c>
      <c r="D1739" s="12">
        <f t="shared" si="3"/>
        <v>1</v>
      </c>
      <c r="E1739" s="3"/>
      <c r="F1739" s="6"/>
      <c r="G1739" s="6"/>
      <c r="H1739" s="6"/>
      <c r="I1739" s="18">
        <f t="shared" si="4"/>
        <v>1</v>
      </c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9">
        <v>7559.0</v>
      </c>
      <c r="B1740" s="12">
        <f t="shared" si="1"/>
        <v>1</v>
      </c>
      <c r="C1740" s="13">
        <f t="shared" si="2"/>
        <v>22674</v>
      </c>
      <c r="D1740" s="12">
        <f t="shared" si="3"/>
        <v>1</v>
      </c>
      <c r="E1740" s="3"/>
      <c r="F1740" s="6"/>
      <c r="G1740" s="6"/>
      <c r="H1740" s="6"/>
      <c r="I1740" s="18">
        <f t="shared" si="4"/>
        <v>1</v>
      </c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9">
        <v>7583.0</v>
      </c>
      <c r="B1741" s="12">
        <f t="shared" si="1"/>
        <v>1</v>
      </c>
      <c r="C1741" s="13">
        <f t="shared" si="2"/>
        <v>22700</v>
      </c>
      <c r="D1741" s="12">
        <f t="shared" si="3"/>
        <v>1</v>
      </c>
      <c r="E1741" s="3"/>
      <c r="F1741" s="6"/>
      <c r="G1741" s="6"/>
      <c r="H1741" s="6"/>
      <c r="I1741" s="18">
        <f t="shared" si="4"/>
        <v>1</v>
      </c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9">
        <v>7588.0</v>
      </c>
      <c r="B1742" s="12">
        <f t="shared" si="1"/>
        <v>1</v>
      </c>
      <c r="C1742" s="13">
        <f t="shared" si="2"/>
        <v>22730</v>
      </c>
      <c r="D1742" s="12">
        <f t="shared" si="3"/>
        <v>1</v>
      </c>
      <c r="E1742" s="3"/>
      <c r="F1742" s="6"/>
      <c r="G1742" s="6"/>
      <c r="H1742" s="6"/>
      <c r="I1742" s="18">
        <f t="shared" si="4"/>
        <v>1</v>
      </c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9">
        <v>7589.0</v>
      </c>
      <c r="B1743" s="12">
        <f t="shared" si="1"/>
        <v>1</v>
      </c>
      <c r="C1743" s="13">
        <f t="shared" si="2"/>
        <v>22760</v>
      </c>
      <c r="D1743" s="12">
        <f t="shared" si="3"/>
        <v>1</v>
      </c>
      <c r="E1743" s="3"/>
      <c r="F1743" s="6"/>
      <c r="G1743" s="6"/>
      <c r="H1743" s="6"/>
      <c r="I1743" s="18">
        <f t="shared" si="4"/>
        <v>1</v>
      </c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9">
        <v>7590.0</v>
      </c>
      <c r="B1744" s="12">
        <f t="shared" si="1"/>
        <v>1</v>
      </c>
      <c r="C1744" s="13">
        <f t="shared" si="2"/>
        <v>22767</v>
      </c>
      <c r="D1744" s="12">
        <f t="shared" si="3"/>
        <v>1</v>
      </c>
      <c r="E1744" s="3"/>
      <c r="F1744" s="6"/>
      <c r="G1744" s="6"/>
      <c r="H1744" s="6"/>
      <c r="I1744" s="18">
        <f t="shared" si="4"/>
        <v>1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9">
        <v>7589.0</v>
      </c>
      <c r="B1745" s="12">
        <f t="shared" si="1"/>
        <v>-1</v>
      </c>
      <c r="C1745" s="13">
        <f t="shared" si="2"/>
        <v>22768</v>
      </c>
      <c r="D1745" s="12">
        <f t="shared" si="3"/>
        <v>1</v>
      </c>
      <c r="E1745" s="3"/>
      <c r="F1745" s="6"/>
      <c r="G1745" s="6"/>
      <c r="H1745" s="6"/>
      <c r="I1745" s="18">
        <f t="shared" si="4"/>
        <v>1</v>
      </c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9">
        <v>7605.0</v>
      </c>
      <c r="B1746" s="12">
        <f t="shared" si="1"/>
        <v>1</v>
      </c>
      <c r="C1746" s="13">
        <f t="shared" si="2"/>
        <v>22784</v>
      </c>
      <c r="D1746" s="12">
        <f t="shared" si="3"/>
        <v>1</v>
      </c>
      <c r="E1746" s="3"/>
      <c r="F1746" s="6"/>
      <c r="G1746" s="6"/>
      <c r="H1746" s="6"/>
      <c r="I1746" s="18">
        <f t="shared" si="4"/>
        <v>1</v>
      </c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9">
        <v>7606.0</v>
      </c>
      <c r="B1747" s="12">
        <f t="shared" si="1"/>
        <v>1</v>
      </c>
      <c r="C1747" s="13">
        <f t="shared" si="2"/>
        <v>22800</v>
      </c>
      <c r="D1747" s="12">
        <f t="shared" si="3"/>
        <v>1</v>
      </c>
      <c r="E1747" s="3"/>
      <c r="F1747" s="6"/>
      <c r="G1747" s="6"/>
      <c r="H1747" s="6"/>
      <c r="I1747" s="18">
        <f t="shared" si="4"/>
        <v>1</v>
      </c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9">
        <v>7608.0</v>
      </c>
      <c r="B1748" s="12">
        <f t="shared" si="1"/>
        <v>1</v>
      </c>
      <c r="C1748" s="13">
        <f t="shared" si="2"/>
        <v>22819</v>
      </c>
      <c r="D1748" s="12">
        <f t="shared" si="3"/>
        <v>1</v>
      </c>
      <c r="E1748" s="3"/>
      <c r="F1748" s="6"/>
      <c r="G1748" s="6"/>
      <c r="H1748" s="6"/>
      <c r="I1748" s="18">
        <f t="shared" si="4"/>
        <v>1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9">
        <v>7615.0</v>
      </c>
      <c r="B1749" s="12">
        <f t="shared" si="1"/>
        <v>1</v>
      </c>
      <c r="C1749" s="13">
        <f t="shared" si="2"/>
        <v>22829</v>
      </c>
      <c r="D1749" s="12">
        <f t="shared" si="3"/>
        <v>1</v>
      </c>
      <c r="E1749" s="3"/>
      <c r="F1749" s="6"/>
      <c r="G1749" s="6"/>
      <c r="H1749" s="6"/>
      <c r="I1749" s="18">
        <f t="shared" si="4"/>
        <v>1</v>
      </c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9">
        <v>7637.0</v>
      </c>
      <c r="B1750" s="12">
        <f t="shared" si="1"/>
        <v>1</v>
      </c>
      <c r="C1750" s="13">
        <f t="shared" si="2"/>
        <v>22860</v>
      </c>
      <c r="D1750" s="12">
        <f t="shared" si="3"/>
        <v>1</v>
      </c>
      <c r="E1750" s="3"/>
      <c r="F1750" s="6"/>
      <c r="G1750" s="6"/>
      <c r="H1750" s="6"/>
      <c r="I1750" s="18">
        <f t="shared" si="4"/>
        <v>1</v>
      </c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9">
        <v>7652.0</v>
      </c>
      <c r="B1751" s="12">
        <f t="shared" si="1"/>
        <v>1</v>
      </c>
      <c r="C1751" s="13">
        <f t="shared" si="2"/>
        <v>22904</v>
      </c>
      <c r="D1751" s="12">
        <f t="shared" si="3"/>
        <v>1</v>
      </c>
      <c r="E1751" s="3"/>
      <c r="F1751" s="6"/>
      <c r="G1751" s="6"/>
      <c r="H1751" s="6"/>
      <c r="I1751" s="18">
        <f t="shared" si="4"/>
        <v>1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9">
        <v>7664.0</v>
      </c>
      <c r="B1752" s="12">
        <f t="shared" si="1"/>
        <v>1</v>
      </c>
      <c r="C1752" s="13">
        <f t="shared" si="2"/>
        <v>22953</v>
      </c>
      <c r="D1752" s="12">
        <f t="shared" si="3"/>
        <v>1</v>
      </c>
      <c r="E1752" s="3"/>
      <c r="F1752" s="6"/>
      <c r="G1752" s="6"/>
      <c r="H1752" s="6"/>
      <c r="I1752" s="18">
        <f t="shared" si="4"/>
        <v>1</v>
      </c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9">
        <v>7665.0</v>
      </c>
      <c r="B1753" s="12">
        <f t="shared" si="1"/>
        <v>1</v>
      </c>
      <c r="C1753" s="13">
        <f t="shared" si="2"/>
        <v>22981</v>
      </c>
      <c r="D1753" s="12">
        <f t="shared" si="3"/>
        <v>1</v>
      </c>
      <c r="E1753" s="3"/>
      <c r="F1753" s="6"/>
      <c r="G1753" s="6"/>
      <c r="H1753" s="6"/>
      <c r="I1753" s="18">
        <f t="shared" si="4"/>
        <v>1</v>
      </c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9">
        <v>7667.0</v>
      </c>
      <c r="B1754" s="12">
        <f t="shared" si="1"/>
        <v>1</v>
      </c>
      <c r="C1754" s="13">
        <f t="shared" si="2"/>
        <v>22996</v>
      </c>
      <c r="D1754" s="12">
        <f t="shared" si="3"/>
        <v>1</v>
      </c>
      <c r="E1754" s="3"/>
      <c r="F1754" s="6"/>
      <c r="G1754" s="6"/>
      <c r="H1754" s="6"/>
      <c r="I1754" s="18">
        <f t="shared" si="4"/>
        <v>1</v>
      </c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9">
        <v>7669.0</v>
      </c>
      <c r="B1755" s="12">
        <f t="shared" si="1"/>
        <v>1</v>
      </c>
      <c r="C1755" s="13">
        <f t="shared" si="2"/>
        <v>23001</v>
      </c>
      <c r="D1755" s="12">
        <f t="shared" si="3"/>
        <v>1</v>
      </c>
      <c r="E1755" s="3"/>
      <c r="F1755" s="6"/>
      <c r="G1755" s="6"/>
      <c r="H1755" s="6"/>
      <c r="I1755" s="18">
        <f t="shared" si="4"/>
        <v>1</v>
      </c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9">
        <v>7688.0</v>
      </c>
      <c r="B1756" s="12">
        <f t="shared" si="1"/>
        <v>1</v>
      </c>
      <c r="C1756" s="13">
        <f t="shared" si="2"/>
        <v>23024</v>
      </c>
      <c r="D1756" s="12">
        <f t="shared" si="3"/>
        <v>1</v>
      </c>
      <c r="E1756" s="3"/>
      <c r="F1756" s="6"/>
      <c r="G1756" s="6"/>
      <c r="H1756" s="6"/>
      <c r="I1756" s="18">
        <f t="shared" si="4"/>
        <v>1</v>
      </c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9">
        <v>7690.0</v>
      </c>
      <c r="B1757" s="12">
        <f t="shared" si="1"/>
        <v>1</v>
      </c>
      <c r="C1757" s="13">
        <f t="shared" si="2"/>
        <v>23047</v>
      </c>
      <c r="D1757" s="12">
        <f t="shared" si="3"/>
        <v>1</v>
      </c>
      <c r="E1757" s="3"/>
      <c r="F1757" s="6"/>
      <c r="G1757" s="6"/>
      <c r="H1757" s="6"/>
      <c r="I1757" s="18">
        <f t="shared" si="4"/>
        <v>1</v>
      </c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9">
        <v>7716.0</v>
      </c>
      <c r="B1758" s="12">
        <f t="shared" si="1"/>
        <v>1</v>
      </c>
      <c r="C1758" s="13">
        <f t="shared" si="2"/>
        <v>23094</v>
      </c>
      <c r="D1758" s="12">
        <f t="shared" si="3"/>
        <v>1</v>
      </c>
      <c r="E1758" s="3"/>
      <c r="F1758" s="6"/>
      <c r="G1758" s="6"/>
      <c r="H1758" s="6"/>
      <c r="I1758" s="18">
        <f t="shared" si="4"/>
        <v>1</v>
      </c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9">
        <v>7717.0</v>
      </c>
      <c r="B1759" s="12">
        <f t="shared" si="1"/>
        <v>1</v>
      </c>
      <c r="C1759" s="13">
        <f t="shared" si="2"/>
        <v>23123</v>
      </c>
      <c r="D1759" s="12">
        <f t="shared" si="3"/>
        <v>1</v>
      </c>
      <c r="E1759" s="3"/>
      <c r="F1759" s="6"/>
      <c r="G1759" s="6"/>
      <c r="H1759" s="6"/>
      <c r="I1759" s="18">
        <f t="shared" si="4"/>
        <v>1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9">
        <v>7720.0</v>
      </c>
      <c r="B1760" s="12">
        <f t="shared" si="1"/>
        <v>1</v>
      </c>
      <c r="C1760" s="13">
        <f t="shared" si="2"/>
        <v>23153</v>
      </c>
      <c r="D1760" s="12">
        <f t="shared" si="3"/>
        <v>1</v>
      </c>
      <c r="E1760" s="3"/>
      <c r="F1760" s="6"/>
      <c r="G1760" s="6"/>
      <c r="H1760" s="6"/>
      <c r="I1760" s="18">
        <f t="shared" si="4"/>
        <v>1</v>
      </c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9">
        <v>7728.0</v>
      </c>
      <c r="B1761" s="12">
        <f t="shared" si="1"/>
        <v>1</v>
      </c>
      <c r="C1761" s="13">
        <f t="shared" si="2"/>
        <v>23165</v>
      </c>
      <c r="D1761" s="12">
        <f t="shared" si="3"/>
        <v>1</v>
      </c>
      <c r="E1761" s="3"/>
      <c r="F1761" s="6"/>
      <c r="G1761" s="6"/>
      <c r="H1761" s="6"/>
      <c r="I1761" s="18">
        <f t="shared" si="4"/>
        <v>1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9">
        <v>7732.0</v>
      </c>
      <c r="B1762" s="12">
        <f t="shared" si="1"/>
        <v>1</v>
      </c>
      <c r="C1762" s="13">
        <f t="shared" si="2"/>
        <v>23180</v>
      </c>
      <c r="D1762" s="12">
        <f t="shared" si="3"/>
        <v>1</v>
      </c>
      <c r="E1762" s="3"/>
      <c r="F1762" s="6"/>
      <c r="G1762" s="6"/>
      <c r="H1762" s="6"/>
      <c r="I1762" s="18">
        <f t="shared" si="4"/>
        <v>1</v>
      </c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9">
        <v>7738.0</v>
      </c>
      <c r="B1763" s="12">
        <f t="shared" si="1"/>
        <v>1</v>
      </c>
      <c r="C1763" s="13">
        <f t="shared" si="2"/>
        <v>23198</v>
      </c>
      <c r="D1763" s="12">
        <f t="shared" si="3"/>
        <v>1</v>
      </c>
      <c r="E1763" s="3"/>
      <c r="F1763" s="6"/>
      <c r="G1763" s="6"/>
      <c r="H1763" s="6"/>
      <c r="I1763" s="18">
        <f t="shared" si="4"/>
        <v>1</v>
      </c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9">
        <v>7752.0</v>
      </c>
      <c r="B1764" s="12">
        <f t="shared" si="1"/>
        <v>1</v>
      </c>
      <c r="C1764" s="13">
        <f t="shared" si="2"/>
        <v>23222</v>
      </c>
      <c r="D1764" s="12">
        <f t="shared" si="3"/>
        <v>1</v>
      </c>
      <c r="E1764" s="3"/>
      <c r="F1764" s="6"/>
      <c r="G1764" s="6"/>
      <c r="H1764" s="6"/>
      <c r="I1764" s="18">
        <f t="shared" si="4"/>
        <v>1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9">
        <v>7758.0</v>
      </c>
      <c r="B1765" s="12">
        <f t="shared" si="1"/>
        <v>1</v>
      </c>
      <c r="C1765" s="13">
        <f t="shared" si="2"/>
        <v>23248</v>
      </c>
      <c r="D1765" s="12">
        <f t="shared" si="3"/>
        <v>1</v>
      </c>
      <c r="E1765" s="3"/>
      <c r="F1765" s="6"/>
      <c r="G1765" s="6"/>
      <c r="H1765" s="6"/>
      <c r="I1765" s="18">
        <f t="shared" si="4"/>
        <v>1</v>
      </c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9">
        <v>7780.0</v>
      </c>
      <c r="B1766" s="12">
        <f t="shared" si="1"/>
        <v>1</v>
      </c>
      <c r="C1766" s="13">
        <f t="shared" si="2"/>
        <v>23290</v>
      </c>
      <c r="D1766" s="12">
        <f t="shared" si="3"/>
        <v>1</v>
      </c>
      <c r="E1766" s="3"/>
      <c r="F1766" s="6"/>
      <c r="G1766" s="6"/>
      <c r="H1766" s="6"/>
      <c r="I1766" s="18">
        <f t="shared" si="4"/>
        <v>1</v>
      </c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9">
        <v>7789.0</v>
      </c>
      <c r="B1767" s="12">
        <f t="shared" si="1"/>
        <v>1</v>
      </c>
      <c r="C1767" s="13">
        <f t="shared" si="2"/>
        <v>23327</v>
      </c>
      <c r="D1767" s="12">
        <f t="shared" si="3"/>
        <v>1</v>
      </c>
      <c r="E1767" s="3"/>
      <c r="F1767" s="6"/>
      <c r="G1767" s="6"/>
      <c r="H1767" s="6"/>
      <c r="I1767" s="18">
        <f t="shared" si="4"/>
        <v>1</v>
      </c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9">
        <v>7801.0</v>
      </c>
      <c r="B1768" s="12">
        <f t="shared" si="1"/>
        <v>1</v>
      </c>
      <c r="C1768" s="13">
        <f t="shared" si="2"/>
        <v>23370</v>
      </c>
      <c r="D1768" s="12">
        <f t="shared" si="3"/>
        <v>1</v>
      </c>
      <c r="E1768" s="3"/>
      <c r="F1768" s="6"/>
      <c r="G1768" s="6"/>
      <c r="H1768" s="6"/>
      <c r="I1768" s="18">
        <f t="shared" si="4"/>
        <v>1</v>
      </c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9">
        <v>7839.0</v>
      </c>
      <c r="B1769" s="12">
        <f t="shared" si="1"/>
        <v>1</v>
      </c>
      <c r="C1769" s="13">
        <f t="shared" si="2"/>
        <v>23429</v>
      </c>
      <c r="D1769" s="12">
        <f t="shared" si="3"/>
        <v>1</v>
      </c>
      <c r="E1769" s="3"/>
      <c r="F1769" s="6"/>
      <c r="G1769" s="6"/>
      <c r="H1769" s="6"/>
      <c r="I1769" s="18">
        <f t="shared" si="4"/>
        <v>1</v>
      </c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9">
        <v>7838.0</v>
      </c>
      <c r="B1770" s="12">
        <f t="shared" si="1"/>
        <v>-1</v>
      </c>
      <c r="C1770" s="13">
        <f t="shared" si="2"/>
        <v>23478</v>
      </c>
      <c r="D1770" s="12">
        <f t="shared" si="3"/>
        <v>1</v>
      </c>
      <c r="E1770" s="3"/>
      <c r="F1770" s="6"/>
      <c r="G1770" s="6"/>
      <c r="H1770" s="6"/>
      <c r="I1770" s="18">
        <f t="shared" si="4"/>
        <v>1</v>
      </c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9">
        <v>7849.0</v>
      </c>
      <c r="B1771" s="12">
        <f t="shared" si="1"/>
        <v>1</v>
      </c>
      <c r="C1771" s="13">
        <f t="shared" si="2"/>
        <v>23526</v>
      </c>
      <c r="D1771" s="12">
        <f t="shared" si="3"/>
        <v>1</v>
      </c>
      <c r="E1771" s="3"/>
      <c r="F1771" s="6"/>
      <c r="G1771" s="6"/>
      <c r="H1771" s="6"/>
      <c r="I1771" s="18">
        <f t="shared" si="4"/>
        <v>1</v>
      </c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9">
        <v>7848.0</v>
      </c>
      <c r="B1772" s="12">
        <f t="shared" si="1"/>
        <v>-1</v>
      </c>
      <c r="C1772" s="13">
        <f t="shared" si="2"/>
        <v>23535</v>
      </c>
      <c r="D1772" s="12">
        <f t="shared" si="3"/>
        <v>1</v>
      </c>
      <c r="E1772" s="3"/>
      <c r="F1772" s="6"/>
      <c r="G1772" s="6"/>
      <c r="H1772" s="6"/>
      <c r="I1772" s="18">
        <f t="shared" si="4"/>
        <v>1</v>
      </c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9">
        <v>7860.0</v>
      </c>
      <c r="B1773" s="12">
        <f t="shared" si="1"/>
        <v>1</v>
      </c>
      <c r="C1773" s="13">
        <f t="shared" si="2"/>
        <v>23557</v>
      </c>
      <c r="D1773" s="12">
        <f t="shared" si="3"/>
        <v>1</v>
      </c>
      <c r="E1773" s="3"/>
      <c r="F1773" s="6"/>
      <c r="G1773" s="6"/>
      <c r="H1773" s="6"/>
      <c r="I1773" s="18">
        <f t="shared" si="4"/>
        <v>1</v>
      </c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9">
        <v>7851.0</v>
      </c>
      <c r="B1774" s="12">
        <f t="shared" si="1"/>
        <v>-1</v>
      </c>
      <c r="C1774" s="13">
        <f t="shared" si="2"/>
        <v>23559</v>
      </c>
      <c r="D1774" s="12">
        <f t="shared" si="3"/>
        <v>1</v>
      </c>
      <c r="E1774" s="3"/>
      <c r="F1774" s="6"/>
      <c r="G1774" s="6"/>
      <c r="H1774" s="6"/>
      <c r="I1774" s="18">
        <f t="shared" si="4"/>
        <v>1</v>
      </c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9">
        <v>7844.0</v>
      </c>
      <c r="B1775" s="12">
        <f t="shared" si="1"/>
        <v>-1</v>
      </c>
      <c r="C1775" s="13">
        <f t="shared" si="2"/>
        <v>23555</v>
      </c>
      <c r="D1775" s="12">
        <f t="shared" si="3"/>
        <v>1</v>
      </c>
      <c r="E1775" s="3"/>
      <c r="F1775" s="6"/>
      <c r="G1775" s="6"/>
      <c r="H1775" s="6"/>
      <c r="I1775" s="18">
        <f t="shared" si="4"/>
        <v>-1</v>
      </c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9">
        <v>7845.0</v>
      </c>
      <c r="B1776" s="12">
        <f t="shared" si="1"/>
        <v>1</v>
      </c>
      <c r="C1776" s="13">
        <f t="shared" si="2"/>
        <v>23540</v>
      </c>
      <c r="D1776" s="12">
        <f t="shared" si="3"/>
        <v>-1</v>
      </c>
      <c r="E1776" s="3"/>
      <c r="F1776" s="6"/>
      <c r="G1776" s="6"/>
      <c r="H1776" s="6"/>
      <c r="I1776" s="18">
        <f t="shared" si="4"/>
        <v>-1</v>
      </c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9">
        <v>7844.0</v>
      </c>
      <c r="B1777" s="12">
        <f t="shared" si="1"/>
        <v>-1</v>
      </c>
      <c r="C1777" s="13">
        <f t="shared" si="2"/>
        <v>23533</v>
      </c>
      <c r="D1777" s="12">
        <f t="shared" si="3"/>
        <v>-1</v>
      </c>
      <c r="E1777" s="3"/>
      <c r="F1777" s="6"/>
      <c r="G1777" s="6"/>
      <c r="H1777" s="6"/>
      <c r="I1777" s="18">
        <f t="shared" si="4"/>
        <v>-1</v>
      </c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9">
        <v>7849.0</v>
      </c>
      <c r="B1778" s="12">
        <f t="shared" si="1"/>
        <v>1</v>
      </c>
      <c r="C1778" s="13">
        <f t="shared" si="2"/>
        <v>23538</v>
      </c>
      <c r="D1778" s="12">
        <f t="shared" si="3"/>
        <v>-1</v>
      </c>
      <c r="E1778" s="3"/>
      <c r="F1778" s="6"/>
      <c r="G1778" s="6"/>
      <c r="H1778" s="6"/>
      <c r="I1778" s="18">
        <f t="shared" si="4"/>
        <v>1</v>
      </c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9">
        <v>7850.0</v>
      </c>
      <c r="B1779" s="12">
        <f t="shared" si="1"/>
        <v>1</v>
      </c>
      <c r="C1779" s="13">
        <f t="shared" si="2"/>
        <v>23543</v>
      </c>
      <c r="D1779" s="12">
        <f t="shared" si="3"/>
        <v>1</v>
      </c>
      <c r="E1779" s="3"/>
      <c r="F1779" s="6"/>
      <c r="G1779" s="6"/>
      <c r="H1779" s="6"/>
      <c r="I1779" s="18">
        <f t="shared" si="4"/>
        <v>1</v>
      </c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9">
        <v>7855.0</v>
      </c>
      <c r="B1780" s="12">
        <f t="shared" si="1"/>
        <v>1</v>
      </c>
      <c r="C1780" s="13">
        <f t="shared" si="2"/>
        <v>23554</v>
      </c>
      <c r="D1780" s="12">
        <f t="shared" si="3"/>
        <v>1</v>
      </c>
      <c r="E1780" s="3"/>
      <c r="F1780" s="6"/>
      <c r="G1780" s="6"/>
      <c r="H1780" s="6"/>
      <c r="I1780" s="18">
        <f t="shared" si="4"/>
        <v>1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9">
        <v>7853.0</v>
      </c>
      <c r="B1781" s="12">
        <f t="shared" si="1"/>
        <v>-1</v>
      </c>
      <c r="C1781" s="13">
        <f t="shared" si="2"/>
        <v>23558</v>
      </c>
      <c r="D1781" s="12">
        <f t="shared" si="3"/>
        <v>1</v>
      </c>
      <c r="E1781" s="3"/>
      <c r="F1781" s="6"/>
      <c r="G1781" s="6"/>
      <c r="H1781" s="6"/>
      <c r="I1781" s="18">
        <f t="shared" si="4"/>
        <v>1</v>
      </c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9">
        <v>7854.0</v>
      </c>
      <c r="B1782" s="12">
        <f t="shared" si="1"/>
        <v>1</v>
      </c>
      <c r="C1782" s="13">
        <f t="shared" si="2"/>
        <v>23562</v>
      </c>
      <c r="D1782" s="12">
        <f t="shared" si="3"/>
        <v>1</v>
      </c>
      <c r="E1782" s="3"/>
      <c r="F1782" s="6"/>
      <c r="G1782" s="6"/>
      <c r="H1782" s="6"/>
      <c r="I1782" s="18">
        <f t="shared" si="4"/>
        <v>1</v>
      </c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9">
        <v>7864.0</v>
      </c>
      <c r="B1783" s="12">
        <f t="shared" si="1"/>
        <v>1</v>
      </c>
      <c r="C1783" s="13">
        <f t="shared" si="2"/>
        <v>23571</v>
      </c>
      <c r="D1783" s="12">
        <f t="shared" si="3"/>
        <v>1</v>
      </c>
      <c r="E1783" s="3"/>
      <c r="F1783" s="6"/>
      <c r="G1783" s="6"/>
      <c r="H1783" s="6"/>
      <c r="I1783" s="18">
        <f t="shared" si="4"/>
        <v>1</v>
      </c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9">
        <v>7865.0</v>
      </c>
      <c r="B1784" s="12">
        <f t="shared" si="1"/>
        <v>1</v>
      </c>
      <c r="C1784" s="13">
        <f t="shared" si="2"/>
        <v>23583</v>
      </c>
      <c r="D1784" s="12">
        <f t="shared" si="3"/>
        <v>1</v>
      </c>
      <c r="E1784" s="3"/>
      <c r="F1784" s="6"/>
      <c r="G1784" s="6"/>
      <c r="H1784" s="6"/>
      <c r="I1784" s="18">
        <f t="shared" si="4"/>
        <v>1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9">
        <v>7866.0</v>
      </c>
      <c r="B1785" s="12">
        <f t="shared" si="1"/>
        <v>1</v>
      </c>
      <c r="C1785" s="13">
        <f t="shared" si="2"/>
        <v>23595</v>
      </c>
      <c r="D1785" s="12">
        <f t="shared" si="3"/>
        <v>1</v>
      </c>
      <c r="E1785" s="3"/>
      <c r="F1785" s="6"/>
      <c r="G1785" s="6"/>
      <c r="H1785" s="6"/>
      <c r="I1785" s="18">
        <f t="shared" si="4"/>
        <v>1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9">
        <v>7867.0</v>
      </c>
      <c r="B1786" s="12">
        <f t="shared" si="1"/>
        <v>1</v>
      </c>
      <c r="C1786" s="13">
        <f t="shared" si="2"/>
        <v>23598</v>
      </c>
      <c r="D1786" s="12">
        <f t="shared" si="3"/>
        <v>1</v>
      </c>
      <c r="E1786" s="3"/>
      <c r="F1786" s="6"/>
      <c r="G1786" s="6"/>
      <c r="H1786" s="6"/>
      <c r="I1786" s="18">
        <f t="shared" si="4"/>
        <v>1</v>
      </c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9">
        <v>7875.0</v>
      </c>
      <c r="B1787" s="12">
        <f t="shared" si="1"/>
        <v>1</v>
      </c>
      <c r="C1787" s="13">
        <f t="shared" si="2"/>
        <v>23608</v>
      </c>
      <c r="D1787" s="12">
        <f t="shared" si="3"/>
        <v>1</v>
      </c>
      <c r="E1787" s="3"/>
      <c r="F1787" s="6"/>
      <c r="G1787" s="6"/>
      <c r="H1787" s="6"/>
      <c r="I1787" s="18">
        <f t="shared" si="4"/>
        <v>1</v>
      </c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9">
        <v>7888.0</v>
      </c>
      <c r="B1788" s="12">
        <f t="shared" si="1"/>
        <v>1</v>
      </c>
      <c r="C1788" s="13">
        <f t="shared" si="2"/>
        <v>23630</v>
      </c>
      <c r="D1788" s="12">
        <f t="shared" si="3"/>
        <v>1</v>
      </c>
      <c r="E1788" s="3"/>
      <c r="F1788" s="6"/>
      <c r="G1788" s="6"/>
      <c r="H1788" s="6"/>
      <c r="I1788" s="18">
        <f t="shared" si="4"/>
        <v>1</v>
      </c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9">
        <v>7889.0</v>
      </c>
      <c r="B1789" s="12">
        <f t="shared" si="1"/>
        <v>1</v>
      </c>
      <c r="C1789" s="13">
        <f t="shared" si="2"/>
        <v>23652</v>
      </c>
      <c r="D1789" s="12">
        <f t="shared" si="3"/>
        <v>1</v>
      </c>
      <c r="E1789" s="3"/>
      <c r="F1789" s="6"/>
      <c r="G1789" s="6"/>
      <c r="H1789" s="6"/>
      <c r="I1789" s="18">
        <f t="shared" si="4"/>
        <v>1</v>
      </c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9">
        <v>7895.0</v>
      </c>
      <c r="B1790" s="12">
        <f t="shared" si="1"/>
        <v>1</v>
      </c>
      <c r="C1790" s="13">
        <f t="shared" si="2"/>
        <v>23672</v>
      </c>
      <c r="D1790" s="12">
        <f t="shared" si="3"/>
        <v>1</v>
      </c>
      <c r="E1790" s="3"/>
      <c r="F1790" s="6"/>
      <c r="G1790" s="6"/>
      <c r="H1790" s="6"/>
      <c r="I1790" s="18">
        <f t="shared" si="4"/>
        <v>1</v>
      </c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9">
        <v>7899.0</v>
      </c>
      <c r="B1791" s="12">
        <f t="shared" si="1"/>
        <v>1</v>
      </c>
      <c r="C1791" s="13">
        <f t="shared" si="2"/>
        <v>23683</v>
      </c>
      <c r="D1791" s="12">
        <f t="shared" si="3"/>
        <v>1</v>
      </c>
      <c r="E1791" s="3"/>
      <c r="F1791" s="6"/>
      <c r="G1791" s="6"/>
      <c r="H1791" s="6"/>
      <c r="I1791" s="18">
        <f t="shared" si="4"/>
        <v>1</v>
      </c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9">
        <v>7911.0</v>
      </c>
      <c r="B1792" s="12">
        <f t="shared" si="1"/>
        <v>1</v>
      </c>
      <c r="C1792" s="13">
        <f t="shared" si="2"/>
        <v>23705</v>
      </c>
      <c r="D1792" s="12">
        <f t="shared" si="3"/>
        <v>1</v>
      </c>
      <c r="E1792" s="3"/>
      <c r="F1792" s="6"/>
      <c r="G1792" s="6"/>
      <c r="H1792" s="6"/>
      <c r="I1792" s="18">
        <f t="shared" si="4"/>
        <v>1</v>
      </c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9">
        <v>7906.0</v>
      </c>
      <c r="B1793" s="12">
        <f t="shared" si="1"/>
        <v>-1</v>
      </c>
      <c r="C1793" s="13">
        <f t="shared" si="2"/>
        <v>23716</v>
      </c>
      <c r="D1793" s="12">
        <f t="shared" si="3"/>
        <v>1</v>
      </c>
      <c r="E1793" s="3"/>
      <c r="F1793" s="6"/>
      <c r="G1793" s="6"/>
      <c r="H1793" s="6"/>
      <c r="I1793" s="18">
        <f t="shared" si="4"/>
        <v>1</v>
      </c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9">
        <v>7934.0</v>
      </c>
      <c r="B1794" s="12">
        <f t="shared" si="1"/>
        <v>1</v>
      </c>
      <c r="C1794" s="13">
        <f t="shared" si="2"/>
        <v>23751</v>
      </c>
      <c r="D1794" s="12">
        <f t="shared" si="3"/>
        <v>1</v>
      </c>
      <c r="E1794" s="3"/>
      <c r="F1794" s="6"/>
      <c r="G1794" s="6"/>
      <c r="H1794" s="6"/>
      <c r="I1794" s="18">
        <f t="shared" si="4"/>
        <v>1</v>
      </c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9">
        <v>7938.0</v>
      </c>
      <c r="B1795" s="12">
        <f t="shared" si="1"/>
        <v>1</v>
      </c>
      <c r="C1795" s="13">
        <f t="shared" si="2"/>
        <v>23778</v>
      </c>
      <c r="D1795" s="12">
        <f t="shared" si="3"/>
        <v>1</v>
      </c>
      <c r="E1795" s="3"/>
      <c r="F1795" s="6"/>
      <c r="G1795" s="6"/>
      <c r="H1795" s="6"/>
      <c r="I1795" s="18">
        <f t="shared" si="4"/>
        <v>1</v>
      </c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9">
        <v>7941.0</v>
      </c>
      <c r="B1796" s="12">
        <f t="shared" si="1"/>
        <v>1</v>
      </c>
      <c r="C1796" s="13">
        <f t="shared" si="2"/>
        <v>23813</v>
      </c>
      <c r="D1796" s="12">
        <f t="shared" si="3"/>
        <v>1</v>
      </c>
      <c r="E1796" s="3"/>
      <c r="F1796" s="6"/>
      <c r="G1796" s="6"/>
      <c r="H1796" s="6"/>
      <c r="I1796" s="18">
        <f t="shared" si="4"/>
        <v>1</v>
      </c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9">
        <v>7943.0</v>
      </c>
      <c r="B1797" s="12">
        <f t="shared" si="1"/>
        <v>1</v>
      </c>
      <c r="C1797" s="13">
        <f t="shared" si="2"/>
        <v>23822</v>
      </c>
      <c r="D1797" s="12">
        <f t="shared" si="3"/>
        <v>1</v>
      </c>
      <c r="E1797" s="3"/>
      <c r="F1797" s="6"/>
      <c r="G1797" s="6"/>
      <c r="H1797" s="6"/>
      <c r="I1797" s="18">
        <f t="shared" si="4"/>
        <v>1</v>
      </c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9">
        <v>7936.0</v>
      </c>
      <c r="B1798" s="12">
        <f t="shared" si="1"/>
        <v>-1</v>
      </c>
      <c r="C1798" s="13">
        <f t="shared" si="2"/>
        <v>23820</v>
      </c>
      <c r="D1798" s="12">
        <f t="shared" si="3"/>
        <v>1</v>
      </c>
      <c r="E1798" s="3"/>
      <c r="F1798" s="6"/>
      <c r="G1798" s="6"/>
      <c r="H1798" s="6"/>
      <c r="I1798" s="18">
        <f t="shared" si="4"/>
        <v>-1</v>
      </c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9">
        <v>7935.0</v>
      </c>
      <c r="B1799" s="12">
        <f t="shared" si="1"/>
        <v>-1</v>
      </c>
      <c r="C1799" s="13">
        <f t="shared" si="2"/>
        <v>23814</v>
      </c>
      <c r="D1799" s="12">
        <f t="shared" si="3"/>
        <v>-1</v>
      </c>
      <c r="E1799" s="3"/>
      <c r="F1799" s="6"/>
      <c r="G1799" s="6"/>
      <c r="H1799" s="6"/>
      <c r="I1799" s="18">
        <f t="shared" si="4"/>
        <v>-1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9">
        <v>7937.0</v>
      </c>
      <c r="B1800" s="12">
        <f t="shared" si="1"/>
        <v>1</v>
      </c>
      <c r="C1800" s="13">
        <f t="shared" si="2"/>
        <v>23808</v>
      </c>
      <c r="D1800" s="12">
        <f t="shared" si="3"/>
        <v>-1</v>
      </c>
      <c r="E1800" s="3"/>
      <c r="F1800" s="6"/>
      <c r="G1800" s="6"/>
      <c r="H1800" s="6"/>
      <c r="I1800" s="18">
        <f t="shared" si="4"/>
        <v>-1</v>
      </c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9">
        <v>7938.0</v>
      </c>
      <c r="B1801" s="12">
        <f t="shared" si="1"/>
        <v>1</v>
      </c>
      <c r="C1801" s="13">
        <f t="shared" si="2"/>
        <v>23810</v>
      </c>
      <c r="D1801" s="12">
        <f t="shared" si="3"/>
        <v>-1</v>
      </c>
      <c r="E1801" s="3"/>
      <c r="F1801" s="6"/>
      <c r="G1801" s="6"/>
      <c r="H1801" s="6"/>
      <c r="I1801" s="18">
        <f t="shared" si="4"/>
        <v>1</v>
      </c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9">
        <v>7940.0</v>
      </c>
      <c r="B1802" s="12">
        <f t="shared" si="1"/>
        <v>1</v>
      </c>
      <c r="C1802" s="13">
        <f t="shared" si="2"/>
        <v>23815</v>
      </c>
      <c r="D1802" s="12">
        <f t="shared" si="3"/>
        <v>1</v>
      </c>
      <c r="E1802" s="3"/>
      <c r="F1802" s="6"/>
      <c r="G1802" s="6"/>
      <c r="H1802" s="6"/>
      <c r="I1802" s="18">
        <f t="shared" si="4"/>
        <v>1</v>
      </c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9">
        <v>7950.0</v>
      </c>
      <c r="B1803" s="12">
        <f t="shared" si="1"/>
        <v>1</v>
      </c>
      <c r="C1803" s="13">
        <f t="shared" si="2"/>
        <v>23828</v>
      </c>
      <c r="D1803" s="12">
        <f t="shared" si="3"/>
        <v>1</v>
      </c>
      <c r="E1803" s="3"/>
      <c r="F1803" s="6"/>
      <c r="G1803" s="6"/>
      <c r="H1803" s="6"/>
      <c r="I1803" s="18">
        <f t="shared" si="4"/>
        <v>1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9">
        <v>7959.0</v>
      </c>
      <c r="B1804" s="12">
        <f t="shared" si="1"/>
        <v>1</v>
      </c>
      <c r="C1804" s="13">
        <f t="shared" si="2"/>
        <v>23849</v>
      </c>
      <c r="D1804" s="12">
        <f t="shared" si="3"/>
        <v>1</v>
      </c>
      <c r="E1804" s="3"/>
      <c r="F1804" s="6"/>
      <c r="G1804" s="6"/>
      <c r="H1804" s="6"/>
      <c r="I1804" s="18">
        <f t="shared" si="4"/>
        <v>1</v>
      </c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9">
        <v>7958.0</v>
      </c>
      <c r="B1805" s="12">
        <f t="shared" si="1"/>
        <v>-1</v>
      </c>
      <c r="C1805" s="13">
        <f t="shared" si="2"/>
        <v>23867</v>
      </c>
      <c r="D1805" s="12">
        <f t="shared" si="3"/>
        <v>1</v>
      </c>
      <c r="E1805" s="3"/>
      <c r="F1805" s="6"/>
      <c r="G1805" s="6"/>
      <c r="H1805" s="6"/>
      <c r="I1805" s="18">
        <f t="shared" si="4"/>
        <v>1</v>
      </c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9">
        <v>7966.0</v>
      </c>
      <c r="B1806" s="12">
        <f t="shared" si="1"/>
        <v>1</v>
      </c>
      <c r="C1806" s="13">
        <f t="shared" si="2"/>
        <v>23883</v>
      </c>
      <c r="D1806" s="12">
        <f t="shared" si="3"/>
        <v>1</v>
      </c>
      <c r="E1806" s="3"/>
      <c r="F1806" s="6"/>
      <c r="G1806" s="6"/>
      <c r="H1806" s="6"/>
      <c r="I1806" s="18">
        <f t="shared" si="4"/>
        <v>1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9">
        <v>7968.0</v>
      </c>
      <c r="B1807" s="12">
        <f t="shared" si="1"/>
        <v>1</v>
      </c>
      <c r="C1807" s="13">
        <f t="shared" si="2"/>
        <v>23892</v>
      </c>
      <c r="D1807" s="12">
        <f t="shared" si="3"/>
        <v>1</v>
      </c>
      <c r="E1807" s="3"/>
      <c r="F1807" s="6"/>
      <c r="G1807" s="6"/>
      <c r="H1807" s="6"/>
      <c r="I1807" s="18">
        <f t="shared" si="4"/>
        <v>1</v>
      </c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9">
        <v>7992.0</v>
      </c>
      <c r="B1808" s="12">
        <f t="shared" si="1"/>
        <v>1</v>
      </c>
      <c r="C1808" s="13">
        <f t="shared" si="2"/>
        <v>23926</v>
      </c>
      <c r="D1808" s="12">
        <f t="shared" si="3"/>
        <v>1</v>
      </c>
      <c r="E1808" s="3"/>
      <c r="F1808" s="6"/>
      <c r="G1808" s="6"/>
      <c r="H1808" s="6"/>
      <c r="I1808" s="18">
        <f t="shared" si="4"/>
        <v>1</v>
      </c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9">
        <v>7996.0</v>
      </c>
      <c r="B1809" s="12">
        <f t="shared" si="1"/>
        <v>1</v>
      </c>
      <c r="C1809" s="13">
        <f t="shared" si="2"/>
        <v>23956</v>
      </c>
      <c r="D1809" s="12">
        <f t="shared" si="3"/>
        <v>1</v>
      </c>
      <c r="E1809" s="3"/>
      <c r="F1809" s="6"/>
      <c r="G1809" s="6"/>
      <c r="H1809" s="6"/>
      <c r="I1809" s="18">
        <f t="shared" si="4"/>
        <v>1</v>
      </c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9">
        <v>7997.0</v>
      </c>
      <c r="B1810" s="12">
        <f t="shared" si="1"/>
        <v>1</v>
      </c>
      <c r="C1810" s="13">
        <f t="shared" si="2"/>
        <v>23985</v>
      </c>
      <c r="D1810" s="12">
        <f t="shared" si="3"/>
        <v>1</v>
      </c>
      <c r="E1810" s="3"/>
      <c r="F1810" s="6"/>
      <c r="G1810" s="6"/>
      <c r="H1810" s="6"/>
      <c r="I1810" s="18">
        <f t="shared" si="4"/>
        <v>1</v>
      </c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9">
        <v>7991.0</v>
      </c>
      <c r="B1811" s="12">
        <f t="shared" si="1"/>
        <v>-1</v>
      </c>
      <c r="C1811" s="13">
        <f t="shared" si="2"/>
        <v>23984</v>
      </c>
      <c r="D1811" s="12">
        <f t="shared" si="3"/>
        <v>1</v>
      </c>
      <c r="E1811" s="3"/>
      <c r="F1811" s="6"/>
      <c r="G1811" s="6"/>
      <c r="H1811" s="6"/>
      <c r="I1811" s="18">
        <f t="shared" si="4"/>
        <v>-1</v>
      </c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9">
        <v>7995.0</v>
      </c>
      <c r="B1812" s="12">
        <f t="shared" si="1"/>
        <v>1</v>
      </c>
      <c r="C1812" s="13">
        <f t="shared" si="2"/>
        <v>23983</v>
      </c>
      <c r="D1812" s="12">
        <f t="shared" si="3"/>
        <v>-1</v>
      </c>
      <c r="E1812" s="3"/>
      <c r="F1812" s="6"/>
      <c r="G1812" s="6"/>
      <c r="H1812" s="6"/>
      <c r="I1812" s="18">
        <f t="shared" si="4"/>
        <v>-1</v>
      </c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9">
        <v>7996.0</v>
      </c>
      <c r="B1813" s="12">
        <f t="shared" si="1"/>
        <v>1</v>
      </c>
      <c r="C1813" s="13">
        <f t="shared" si="2"/>
        <v>23982</v>
      </c>
      <c r="D1813" s="12">
        <f t="shared" si="3"/>
        <v>-1</v>
      </c>
      <c r="E1813" s="3"/>
      <c r="F1813" s="6"/>
      <c r="G1813" s="6"/>
      <c r="H1813" s="6"/>
      <c r="I1813" s="18">
        <f t="shared" si="4"/>
        <v>-1</v>
      </c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9">
        <v>8005.0</v>
      </c>
      <c r="B1814" s="12">
        <f t="shared" si="1"/>
        <v>1</v>
      </c>
      <c r="C1814" s="13">
        <f t="shared" si="2"/>
        <v>23996</v>
      </c>
      <c r="D1814" s="12">
        <f t="shared" si="3"/>
        <v>-1</v>
      </c>
      <c r="E1814" s="3"/>
      <c r="F1814" s="6"/>
      <c r="G1814" s="6"/>
      <c r="H1814" s="6"/>
      <c r="I1814" s="18">
        <f t="shared" si="4"/>
        <v>1</v>
      </c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9">
        <v>8006.0</v>
      </c>
      <c r="B1815" s="12">
        <f t="shared" si="1"/>
        <v>1</v>
      </c>
      <c r="C1815" s="13">
        <f t="shared" si="2"/>
        <v>24007</v>
      </c>
      <c r="D1815" s="12">
        <f t="shared" si="3"/>
        <v>1</v>
      </c>
      <c r="E1815" s="3"/>
      <c r="F1815" s="6"/>
      <c r="G1815" s="6"/>
      <c r="H1815" s="6"/>
      <c r="I1815" s="18">
        <f t="shared" si="4"/>
        <v>1</v>
      </c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9">
        <v>8007.0</v>
      </c>
      <c r="B1816" s="12">
        <f t="shared" si="1"/>
        <v>1</v>
      </c>
      <c r="C1816" s="13">
        <f t="shared" si="2"/>
        <v>24018</v>
      </c>
      <c r="D1816" s="12">
        <f t="shared" si="3"/>
        <v>1</v>
      </c>
      <c r="E1816" s="3"/>
      <c r="F1816" s="6"/>
      <c r="G1816" s="6"/>
      <c r="H1816" s="6"/>
      <c r="I1816" s="18">
        <f t="shared" si="4"/>
        <v>1</v>
      </c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9">
        <v>8010.0</v>
      </c>
      <c r="B1817" s="12">
        <f t="shared" si="1"/>
        <v>1</v>
      </c>
      <c r="C1817" s="13">
        <f t="shared" si="2"/>
        <v>24023</v>
      </c>
      <c r="D1817" s="12">
        <f t="shared" si="3"/>
        <v>1</v>
      </c>
      <c r="E1817" s="3"/>
      <c r="F1817" s="6"/>
      <c r="G1817" s="6"/>
      <c r="H1817" s="6"/>
      <c r="I1817" s="18">
        <f t="shared" si="4"/>
        <v>1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9">
        <v>8013.0</v>
      </c>
      <c r="B1818" s="12">
        <f t="shared" si="1"/>
        <v>1</v>
      </c>
      <c r="C1818" s="13">
        <f t="shared" si="2"/>
        <v>24030</v>
      </c>
      <c r="D1818" s="12">
        <f t="shared" si="3"/>
        <v>1</v>
      </c>
      <c r="E1818" s="3"/>
      <c r="F1818" s="6"/>
      <c r="G1818" s="6"/>
      <c r="H1818" s="6"/>
      <c r="I1818" s="18">
        <f t="shared" si="4"/>
        <v>1</v>
      </c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9">
        <v>8015.0</v>
      </c>
      <c r="B1819" s="12">
        <f t="shared" si="1"/>
        <v>1</v>
      </c>
      <c r="C1819" s="13">
        <f t="shared" si="2"/>
        <v>24038</v>
      </c>
      <c r="D1819" s="12">
        <f t="shared" si="3"/>
        <v>1</v>
      </c>
      <c r="E1819" s="3"/>
      <c r="F1819" s="6"/>
      <c r="G1819" s="6"/>
      <c r="H1819" s="6"/>
      <c r="I1819" s="18">
        <f t="shared" si="4"/>
        <v>1</v>
      </c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9">
        <v>8014.0</v>
      </c>
      <c r="B1820" s="12">
        <f t="shared" si="1"/>
        <v>-1</v>
      </c>
      <c r="C1820" s="13">
        <f t="shared" si="2"/>
        <v>24042</v>
      </c>
      <c r="D1820" s="12">
        <f t="shared" si="3"/>
        <v>1</v>
      </c>
      <c r="E1820" s="3"/>
      <c r="F1820" s="6"/>
      <c r="G1820" s="6"/>
      <c r="H1820" s="6"/>
      <c r="I1820" s="18">
        <f t="shared" si="4"/>
        <v>1</v>
      </c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9">
        <v>8016.0</v>
      </c>
      <c r="B1821" s="12">
        <f t="shared" si="1"/>
        <v>1</v>
      </c>
      <c r="C1821" s="13">
        <f t="shared" si="2"/>
        <v>24045</v>
      </c>
      <c r="D1821" s="12">
        <f t="shared" si="3"/>
        <v>1</v>
      </c>
      <c r="E1821" s="3"/>
      <c r="F1821" s="6"/>
      <c r="G1821" s="6"/>
      <c r="H1821" s="6"/>
      <c r="I1821" s="18">
        <f t="shared" si="4"/>
        <v>1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9">
        <v>8048.0</v>
      </c>
      <c r="B1822" s="12">
        <f t="shared" si="1"/>
        <v>1</v>
      </c>
      <c r="C1822" s="13">
        <f t="shared" si="2"/>
        <v>24078</v>
      </c>
      <c r="D1822" s="12">
        <f t="shared" si="3"/>
        <v>1</v>
      </c>
      <c r="E1822" s="3"/>
      <c r="F1822" s="6"/>
      <c r="G1822" s="6"/>
      <c r="H1822" s="6"/>
      <c r="I1822" s="18">
        <f t="shared" si="4"/>
        <v>1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9">
        <v>8053.0</v>
      </c>
      <c r="B1823" s="12">
        <f t="shared" si="1"/>
        <v>1</v>
      </c>
      <c r="C1823" s="13">
        <f t="shared" si="2"/>
        <v>24117</v>
      </c>
      <c r="D1823" s="12">
        <f t="shared" si="3"/>
        <v>1</v>
      </c>
      <c r="E1823" s="3"/>
      <c r="F1823" s="6"/>
      <c r="G1823" s="6"/>
      <c r="H1823" s="6"/>
      <c r="I1823" s="18">
        <f t="shared" si="4"/>
        <v>1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9">
        <v>8051.0</v>
      </c>
      <c r="B1824" s="12">
        <f t="shared" si="1"/>
        <v>-1</v>
      </c>
      <c r="C1824" s="13">
        <f t="shared" si="2"/>
        <v>24152</v>
      </c>
      <c r="D1824" s="12">
        <f t="shared" si="3"/>
        <v>1</v>
      </c>
      <c r="E1824" s="3"/>
      <c r="F1824" s="6"/>
      <c r="G1824" s="6"/>
      <c r="H1824" s="6"/>
      <c r="I1824" s="18">
        <f t="shared" si="4"/>
        <v>1</v>
      </c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9">
        <v>8030.0</v>
      </c>
      <c r="B1825" s="12">
        <f t="shared" si="1"/>
        <v>-1</v>
      </c>
      <c r="C1825" s="13">
        <f t="shared" si="2"/>
        <v>24134</v>
      </c>
      <c r="D1825" s="12">
        <f t="shared" si="3"/>
        <v>1</v>
      </c>
      <c r="E1825" s="3"/>
      <c r="F1825" s="6"/>
      <c r="G1825" s="6"/>
      <c r="H1825" s="6"/>
      <c r="I1825" s="18">
        <f t="shared" si="4"/>
        <v>-1</v>
      </c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9">
        <v>8032.0</v>
      </c>
      <c r="B1826" s="12">
        <f t="shared" si="1"/>
        <v>1</v>
      </c>
      <c r="C1826" s="13">
        <f t="shared" si="2"/>
        <v>24113</v>
      </c>
      <c r="D1826" s="12">
        <f t="shared" si="3"/>
        <v>-1</v>
      </c>
      <c r="E1826" s="3"/>
      <c r="F1826" s="6"/>
      <c r="G1826" s="6"/>
      <c r="H1826" s="6"/>
      <c r="I1826" s="18">
        <f t="shared" si="4"/>
        <v>-1</v>
      </c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9">
        <v>8029.0</v>
      </c>
      <c r="B1827" s="12">
        <f t="shared" si="1"/>
        <v>-1</v>
      </c>
      <c r="C1827" s="13">
        <f t="shared" si="2"/>
        <v>24091</v>
      </c>
      <c r="D1827" s="12">
        <f t="shared" si="3"/>
        <v>-1</v>
      </c>
      <c r="E1827" s="3"/>
      <c r="F1827" s="6"/>
      <c r="G1827" s="6"/>
      <c r="H1827" s="6"/>
      <c r="I1827" s="18">
        <f t="shared" si="4"/>
        <v>-1</v>
      </c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9">
        <v>8028.0</v>
      </c>
      <c r="B1828" s="12">
        <f t="shared" si="1"/>
        <v>-1</v>
      </c>
      <c r="C1828" s="13">
        <f t="shared" si="2"/>
        <v>24089</v>
      </c>
      <c r="D1828" s="12">
        <f t="shared" si="3"/>
        <v>-1</v>
      </c>
      <c r="E1828" s="3"/>
      <c r="F1828" s="6"/>
      <c r="G1828" s="6"/>
      <c r="H1828" s="6"/>
      <c r="I1828" s="18">
        <f t="shared" si="4"/>
        <v>-1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9">
        <v>8029.0</v>
      </c>
      <c r="B1829" s="12">
        <f t="shared" si="1"/>
        <v>1</v>
      </c>
      <c r="C1829" s="13">
        <f t="shared" si="2"/>
        <v>24086</v>
      </c>
      <c r="D1829" s="12">
        <f t="shared" si="3"/>
        <v>-1</v>
      </c>
      <c r="E1829" s="3"/>
      <c r="F1829" s="6"/>
      <c r="G1829" s="6"/>
      <c r="H1829" s="6"/>
      <c r="I1829" s="18">
        <f t="shared" si="4"/>
        <v>-1</v>
      </c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9">
        <v>8038.0</v>
      </c>
      <c r="B1830" s="12">
        <f t="shared" si="1"/>
        <v>1</v>
      </c>
      <c r="C1830" s="13">
        <f t="shared" si="2"/>
        <v>24095</v>
      </c>
      <c r="D1830" s="12">
        <f t="shared" si="3"/>
        <v>-1</v>
      </c>
      <c r="E1830" s="3"/>
      <c r="F1830" s="6"/>
      <c r="G1830" s="6"/>
      <c r="H1830" s="6"/>
      <c r="I1830" s="18">
        <f t="shared" si="4"/>
        <v>1</v>
      </c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9">
        <v>8047.0</v>
      </c>
      <c r="B1831" s="12">
        <f t="shared" si="1"/>
        <v>1</v>
      </c>
      <c r="C1831" s="13">
        <f t="shared" si="2"/>
        <v>24114</v>
      </c>
      <c r="D1831" s="12">
        <f t="shared" si="3"/>
        <v>1</v>
      </c>
      <c r="E1831" s="3"/>
      <c r="F1831" s="6"/>
      <c r="G1831" s="6"/>
      <c r="H1831" s="6"/>
      <c r="I1831" s="18">
        <f t="shared" si="4"/>
        <v>1</v>
      </c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9">
        <v>8069.0</v>
      </c>
      <c r="B1832" s="12">
        <f t="shared" si="1"/>
        <v>1</v>
      </c>
      <c r="C1832" s="13">
        <f t="shared" si="2"/>
        <v>24154</v>
      </c>
      <c r="D1832" s="12">
        <f t="shared" si="3"/>
        <v>1</v>
      </c>
      <c r="E1832" s="3"/>
      <c r="F1832" s="6"/>
      <c r="G1832" s="6"/>
      <c r="H1832" s="6"/>
      <c r="I1832" s="18">
        <f t="shared" si="4"/>
        <v>1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9">
        <v>8084.0</v>
      </c>
      <c r="B1833" s="12">
        <f t="shared" si="1"/>
        <v>1</v>
      </c>
      <c r="C1833" s="13">
        <f t="shared" si="2"/>
        <v>24200</v>
      </c>
      <c r="D1833" s="12">
        <f t="shared" si="3"/>
        <v>1</v>
      </c>
      <c r="E1833" s="3"/>
      <c r="F1833" s="6"/>
      <c r="G1833" s="6"/>
      <c r="H1833" s="6"/>
      <c r="I1833" s="18">
        <f t="shared" si="4"/>
        <v>1</v>
      </c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9">
        <v>8099.0</v>
      </c>
      <c r="B1834" s="12">
        <f t="shared" si="1"/>
        <v>1</v>
      </c>
      <c r="C1834" s="13">
        <f t="shared" si="2"/>
        <v>24252</v>
      </c>
      <c r="D1834" s="12">
        <f t="shared" si="3"/>
        <v>1</v>
      </c>
      <c r="E1834" s="3"/>
      <c r="F1834" s="6"/>
      <c r="G1834" s="6"/>
      <c r="H1834" s="6"/>
      <c r="I1834" s="18">
        <f t="shared" si="4"/>
        <v>1</v>
      </c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9">
        <v>8095.0</v>
      </c>
      <c r="B1835" s="12">
        <f t="shared" si="1"/>
        <v>-1</v>
      </c>
      <c r="C1835" s="13">
        <f t="shared" si="2"/>
        <v>24278</v>
      </c>
      <c r="D1835" s="12">
        <f t="shared" si="3"/>
        <v>1</v>
      </c>
      <c r="E1835" s="3"/>
      <c r="F1835" s="6"/>
      <c r="G1835" s="6"/>
      <c r="H1835" s="6"/>
      <c r="I1835" s="18">
        <f t="shared" si="4"/>
        <v>1</v>
      </c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9">
        <v>8099.0</v>
      </c>
      <c r="B1836" s="12">
        <f t="shared" si="1"/>
        <v>1</v>
      </c>
      <c r="C1836" s="13">
        <f t="shared" si="2"/>
        <v>24293</v>
      </c>
      <c r="D1836" s="12">
        <f t="shared" si="3"/>
        <v>1</v>
      </c>
      <c r="E1836" s="3"/>
      <c r="F1836" s="6"/>
      <c r="G1836" s="6"/>
      <c r="H1836" s="6"/>
      <c r="I1836" s="18">
        <f t="shared" si="4"/>
        <v>1</v>
      </c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9">
        <v>8105.0</v>
      </c>
      <c r="B1837" s="12">
        <f t="shared" si="1"/>
        <v>1</v>
      </c>
      <c r="C1837" s="13">
        <f t="shared" si="2"/>
        <v>24299</v>
      </c>
      <c r="D1837" s="12">
        <f t="shared" si="3"/>
        <v>1</v>
      </c>
      <c r="E1837" s="3"/>
      <c r="F1837" s="6"/>
      <c r="G1837" s="6"/>
      <c r="H1837" s="6"/>
      <c r="I1837" s="18">
        <f t="shared" si="4"/>
        <v>1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9">
        <v>8096.0</v>
      </c>
      <c r="B1838" s="12">
        <f t="shared" si="1"/>
        <v>-1</v>
      </c>
      <c r="C1838" s="13">
        <f t="shared" si="2"/>
        <v>24300</v>
      </c>
      <c r="D1838" s="12">
        <f t="shared" si="3"/>
        <v>1</v>
      </c>
      <c r="E1838" s="3"/>
      <c r="F1838" s="6"/>
      <c r="G1838" s="6"/>
      <c r="H1838" s="6"/>
      <c r="I1838" s="18">
        <f t="shared" si="4"/>
        <v>1</v>
      </c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9">
        <v>8101.0</v>
      </c>
      <c r="B1839" s="12">
        <f t="shared" si="1"/>
        <v>1</v>
      </c>
      <c r="C1839" s="13">
        <f t="shared" si="2"/>
        <v>24302</v>
      </c>
      <c r="D1839" s="12">
        <f t="shared" si="3"/>
        <v>1</v>
      </c>
      <c r="E1839" s="3"/>
      <c r="F1839" s="6"/>
      <c r="G1839" s="6"/>
      <c r="H1839" s="6"/>
      <c r="I1839" s="18">
        <f t="shared" si="4"/>
        <v>1</v>
      </c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9">
        <v>8102.0</v>
      </c>
      <c r="B1840" s="12">
        <f t="shared" si="1"/>
        <v>1</v>
      </c>
      <c r="C1840" s="13">
        <f t="shared" si="2"/>
        <v>24299</v>
      </c>
      <c r="D1840" s="12">
        <f t="shared" si="3"/>
        <v>1</v>
      </c>
      <c r="E1840" s="3"/>
      <c r="F1840" s="6"/>
      <c r="G1840" s="6"/>
      <c r="H1840" s="6"/>
      <c r="I1840" s="18">
        <f t="shared" si="4"/>
        <v>-1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9">
        <v>8107.0</v>
      </c>
      <c r="B1841" s="12">
        <f t="shared" si="1"/>
        <v>1</v>
      </c>
      <c r="C1841" s="13">
        <f t="shared" si="2"/>
        <v>24310</v>
      </c>
      <c r="D1841" s="12">
        <f t="shared" si="3"/>
        <v>-1</v>
      </c>
      <c r="E1841" s="3"/>
      <c r="F1841" s="6"/>
      <c r="G1841" s="6"/>
      <c r="H1841" s="6"/>
      <c r="I1841" s="18">
        <f t="shared" si="4"/>
        <v>1</v>
      </c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9">
        <v>8131.0</v>
      </c>
      <c r="B1842" s="12">
        <f t="shared" si="1"/>
        <v>1</v>
      </c>
      <c r="C1842" s="13">
        <f t="shared" si="2"/>
        <v>24340</v>
      </c>
      <c r="D1842" s="12">
        <f t="shared" si="3"/>
        <v>1</v>
      </c>
      <c r="E1842" s="3"/>
      <c r="F1842" s="6"/>
      <c r="G1842" s="6"/>
      <c r="H1842" s="6"/>
      <c r="I1842" s="18">
        <f t="shared" si="4"/>
        <v>1</v>
      </c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9">
        <v>8151.0</v>
      </c>
      <c r="B1843" s="12">
        <f t="shared" si="1"/>
        <v>1</v>
      </c>
      <c r="C1843" s="13">
        <f t="shared" si="2"/>
        <v>24389</v>
      </c>
      <c r="D1843" s="12">
        <f t="shared" si="3"/>
        <v>1</v>
      </c>
      <c r="E1843" s="3"/>
      <c r="F1843" s="6"/>
      <c r="G1843" s="6"/>
      <c r="H1843" s="6"/>
      <c r="I1843" s="18">
        <f t="shared" si="4"/>
        <v>1</v>
      </c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9">
        <v>8154.0</v>
      </c>
      <c r="B1844" s="12">
        <f t="shared" si="1"/>
        <v>1</v>
      </c>
      <c r="C1844" s="13">
        <f t="shared" si="2"/>
        <v>24436</v>
      </c>
      <c r="D1844" s="12">
        <f t="shared" si="3"/>
        <v>1</v>
      </c>
      <c r="E1844" s="3"/>
      <c r="F1844" s="6"/>
      <c r="G1844" s="6"/>
      <c r="H1844" s="6"/>
      <c r="I1844" s="18">
        <f t="shared" si="4"/>
        <v>1</v>
      </c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9">
        <v>8156.0</v>
      </c>
      <c r="B1845" s="12">
        <f t="shared" si="1"/>
        <v>1</v>
      </c>
      <c r="C1845" s="13">
        <f t="shared" si="2"/>
        <v>24461</v>
      </c>
      <c r="D1845" s="12">
        <f t="shared" si="3"/>
        <v>1</v>
      </c>
      <c r="E1845" s="3"/>
      <c r="F1845" s="6"/>
      <c r="G1845" s="6"/>
      <c r="H1845" s="6"/>
      <c r="I1845" s="18">
        <f t="shared" si="4"/>
        <v>1</v>
      </c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9">
        <v>8158.0</v>
      </c>
      <c r="B1846" s="12">
        <f t="shared" si="1"/>
        <v>1</v>
      </c>
      <c r="C1846" s="13">
        <f t="shared" si="2"/>
        <v>24468</v>
      </c>
      <c r="D1846" s="12">
        <f t="shared" si="3"/>
        <v>1</v>
      </c>
      <c r="E1846" s="3"/>
      <c r="F1846" s="6"/>
      <c r="G1846" s="6"/>
      <c r="H1846" s="6"/>
      <c r="I1846" s="18">
        <f t="shared" si="4"/>
        <v>1</v>
      </c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9">
        <v>8177.0</v>
      </c>
      <c r="B1847" s="12">
        <f t="shared" si="1"/>
        <v>1</v>
      </c>
      <c r="C1847" s="13">
        <f t="shared" si="2"/>
        <v>24491</v>
      </c>
      <c r="D1847" s="12">
        <f t="shared" si="3"/>
        <v>1</v>
      </c>
      <c r="E1847" s="3"/>
      <c r="F1847" s="6"/>
      <c r="G1847" s="6"/>
      <c r="H1847" s="6"/>
      <c r="I1847" s="18">
        <f t="shared" si="4"/>
        <v>1</v>
      </c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9">
        <v>8207.0</v>
      </c>
      <c r="B1848" s="12">
        <f t="shared" si="1"/>
        <v>1</v>
      </c>
      <c r="C1848" s="13">
        <f t="shared" si="2"/>
        <v>24542</v>
      </c>
      <c r="D1848" s="12">
        <f t="shared" si="3"/>
        <v>1</v>
      </c>
      <c r="E1848" s="3"/>
      <c r="F1848" s="6"/>
      <c r="G1848" s="6"/>
      <c r="H1848" s="6"/>
      <c r="I1848" s="18">
        <f t="shared" si="4"/>
        <v>1</v>
      </c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9">
        <v>8208.0</v>
      </c>
      <c r="B1849" s="12">
        <f t="shared" si="1"/>
        <v>1</v>
      </c>
      <c r="C1849" s="13">
        <f t="shared" si="2"/>
        <v>24592</v>
      </c>
      <c r="D1849" s="12">
        <f t="shared" si="3"/>
        <v>1</v>
      </c>
      <c r="E1849" s="3"/>
      <c r="F1849" s="6"/>
      <c r="G1849" s="6"/>
      <c r="H1849" s="6"/>
      <c r="I1849" s="18">
        <f t="shared" si="4"/>
        <v>1</v>
      </c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9">
        <v>8187.0</v>
      </c>
      <c r="B1850" s="12">
        <f t="shared" si="1"/>
        <v>-1</v>
      </c>
      <c r="C1850" s="13">
        <f t="shared" si="2"/>
        <v>24602</v>
      </c>
      <c r="D1850" s="12">
        <f t="shared" si="3"/>
        <v>1</v>
      </c>
      <c r="E1850" s="3"/>
      <c r="F1850" s="6"/>
      <c r="G1850" s="6"/>
      <c r="H1850" s="6"/>
      <c r="I1850" s="18">
        <f t="shared" si="4"/>
        <v>1</v>
      </c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9">
        <v>8188.0</v>
      </c>
      <c r="B1851" s="12">
        <f t="shared" si="1"/>
        <v>1</v>
      </c>
      <c r="C1851" s="13">
        <f t="shared" si="2"/>
        <v>24583</v>
      </c>
      <c r="D1851" s="12">
        <f t="shared" si="3"/>
        <v>1</v>
      </c>
      <c r="E1851" s="3"/>
      <c r="F1851" s="6"/>
      <c r="G1851" s="6"/>
      <c r="H1851" s="6"/>
      <c r="I1851" s="18">
        <f t="shared" si="4"/>
        <v>-1</v>
      </c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9">
        <v>8191.0</v>
      </c>
      <c r="B1852" s="12">
        <f t="shared" si="1"/>
        <v>1</v>
      </c>
      <c r="C1852" s="13">
        <f t="shared" si="2"/>
        <v>24566</v>
      </c>
      <c r="D1852" s="12">
        <f t="shared" si="3"/>
        <v>-1</v>
      </c>
      <c r="E1852" s="3"/>
      <c r="F1852" s="6"/>
      <c r="G1852" s="6"/>
      <c r="H1852" s="6"/>
      <c r="I1852" s="18">
        <f t="shared" si="4"/>
        <v>-1</v>
      </c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9">
        <v>8168.0</v>
      </c>
      <c r="B1853" s="12">
        <f t="shared" si="1"/>
        <v>-1</v>
      </c>
      <c r="C1853" s="13">
        <f t="shared" si="2"/>
        <v>24547</v>
      </c>
      <c r="D1853" s="12">
        <f t="shared" si="3"/>
        <v>-1</v>
      </c>
      <c r="E1853" s="3"/>
      <c r="F1853" s="6"/>
      <c r="G1853" s="6"/>
      <c r="H1853" s="6"/>
      <c r="I1853" s="18">
        <f t="shared" si="4"/>
        <v>-1</v>
      </c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9">
        <v>8169.0</v>
      </c>
      <c r="B1854" s="12">
        <f t="shared" si="1"/>
        <v>1</v>
      </c>
      <c r="C1854" s="13">
        <f t="shared" si="2"/>
        <v>24528</v>
      </c>
      <c r="D1854" s="12">
        <f t="shared" si="3"/>
        <v>-1</v>
      </c>
      <c r="E1854" s="3"/>
      <c r="F1854" s="6"/>
      <c r="G1854" s="6"/>
      <c r="H1854" s="6"/>
      <c r="I1854" s="18">
        <f t="shared" si="4"/>
        <v>-1</v>
      </c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9">
        <v>8172.0</v>
      </c>
      <c r="B1855" s="12">
        <f t="shared" si="1"/>
        <v>1</v>
      </c>
      <c r="C1855" s="13">
        <f t="shared" si="2"/>
        <v>24509</v>
      </c>
      <c r="D1855" s="12">
        <f t="shared" si="3"/>
        <v>-1</v>
      </c>
      <c r="E1855" s="3"/>
      <c r="F1855" s="6"/>
      <c r="G1855" s="6"/>
      <c r="H1855" s="6"/>
      <c r="I1855" s="18">
        <f t="shared" si="4"/>
        <v>-1</v>
      </c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9">
        <v>8179.0</v>
      </c>
      <c r="B1856" s="12">
        <f t="shared" si="1"/>
        <v>1</v>
      </c>
      <c r="C1856" s="13">
        <f t="shared" si="2"/>
        <v>24520</v>
      </c>
      <c r="D1856" s="12">
        <f t="shared" si="3"/>
        <v>-1</v>
      </c>
      <c r="E1856" s="3"/>
      <c r="F1856" s="6"/>
      <c r="G1856" s="6"/>
      <c r="H1856" s="6"/>
      <c r="I1856" s="18">
        <f t="shared" si="4"/>
        <v>1</v>
      </c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9">
        <v>8180.0</v>
      </c>
      <c r="B1857" s="12">
        <f t="shared" si="1"/>
        <v>1</v>
      </c>
      <c r="C1857" s="13">
        <f t="shared" si="2"/>
        <v>24531</v>
      </c>
      <c r="D1857" s="12">
        <f t="shared" si="3"/>
        <v>1</v>
      </c>
      <c r="E1857" s="3"/>
      <c r="F1857" s="6"/>
      <c r="G1857" s="6"/>
      <c r="H1857" s="6"/>
      <c r="I1857" s="18">
        <f t="shared" si="4"/>
        <v>1</v>
      </c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9">
        <v>8181.0</v>
      </c>
      <c r="B1858" s="12">
        <f t="shared" si="1"/>
        <v>1</v>
      </c>
      <c r="C1858" s="13">
        <f t="shared" si="2"/>
        <v>24540</v>
      </c>
      <c r="D1858" s="12">
        <f t="shared" si="3"/>
        <v>1</v>
      </c>
      <c r="E1858" s="3"/>
      <c r="F1858" s="6"/>
      <c r="G1858" s="6"/>
      <c r="H1858" s="6"/>
      <c r="I1858" s="18">
        <f t="shared" si="4"/>
        <v>1</v>
      </c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9">
        <v>8183.0</v>
      </c>
      <c r="B1859" s="12">
        <f t="shared" si="1"/>
        <v>1</v>
      </c>
      <c r="C1859" s="13">
        <f t="shared" si="2"/>
        <v>24544</v>
      </c>
      <c r="D1859" s="12">
        <f t="shared" si="3"/>
        <v>1</v>
      </c>
      <c r="E1859" s="3"/>
      <c r="F1859" s="6"/>
      <c r="G1859" s="6"/>
      <c r="H1859" s="6"/>
      <c r="I1859" s="18">
        <f t="shared" si="4"/>
        <v>1</v>
      </c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9">
        <v>8193.0</v>
      </c>
      <c r="B1860" s="12">
        <f t="shared" si="1"/>
        <v>1</v>
      </c>
      <c r="C1860" s="13">
        <f t="shared" si="2"/>
        <v>24557</v>
      </c>
      <c r="D1860" s="12">
        <f t="shared" si="3"/>
        <v>1</v>
      </c>
      <c r="E1860" s="3"/>
      <c r="F1860" s="6"/>
      <c r="G1860" s="6"/>
      <c r="H1860" s="6"/>
      <c r="I1860" s="18">
        <f t="shared" si="4"/>
        <v>1</v>
      </c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9">
        <v>8205.0</v>
      </c>
      <c r="B1861" s="12">
        <f t="shared" si="1"/>
        <v>1</v>
      </c>
      <c r="C1861" s="13">
        <f t="shared" si="2"/>
        <v>24581</v>
      </c>
      <c r="D1861" s="12">
        <f t="shared" si="3"/>
        <v>1</v>
      </c>
      <c r="E1861" s="3"/>
      <c r="F1861" s="6"/>
      <c r="G1861" s="6"/>
      <c r="H1861" s="6"/>
      <c r="I1861" s="18">
        <f t="shared" si="4"/>
        <v>1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9">
        <v>8245.0</v>
      </c>
      <c r="B1862" s="12">
        <f t="shared" si="1"/>
        <v>1</v>
      </c>
      <c r="C1862" s="13">
        <f t="shared" si="2"/>
        <v>24643</v>
      </c>
      <c r="D1862" s="12">
        <f t="shared" si="3"/>
        <v>1</v>
      </c>
      <c r="E1862" s="3"/>
      <c r="F1862" s="6"/>
      <c r="G1862" s="6"/>
      <c r="H1862" s="6"/>
      <c r="I1862" s="18">
        <f t="shared" si="4"/>
        <v>1</v>
      </c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9">
        <v>8246.0</v>
      </c>
      <c r="B1863" s="12">
        <f t="shared" si="1"/>
        <v>1</v>
      </c>
      <c r="C1863" s="13">
        <f t="shared" si="2"/>
        <v>24696</v>
      </c>
      <c r="D1863" s="12">
        <f t="shared" si="3"/>
        <v>1</v>
      </c>
      <c r="E1863" s="3"/>
      <c r="F1863" s="6"/>
      <c r="G1863" s="6"/>
      <c r="H1863" s="6"/>
      <c r="I1863" s="18">
        <f t="shared" si="4"/>
        <v>1</v>
      </c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9">
        <v>8255.0</v>
      </c>
      <c r="B1864" s="12">
        <f t="shared" si="1"/>
        <v>1</v>
      </c>
      <c r="C1864" s="13">
        <f t="shared" si="2"/>
        <v>24746</v>
      </c>
      <c r="D1864" s="12">
        <f t="shared" si="3"/>
        <v>1</v>
      </c>
      <c r="E1864" s="3"/>
      <c r="F1864" s="6"/>
      <c r="G1864" s="6"/>
      <c r="H1864" s="6"/>
      <c r="I1864" s="18">
        <f t="shared" si="4"/>
        <v>1</v>
      </c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9">
        <v>8247.0</v>
      </c>
      <c r="B1865" s="12">
        <f t="shared" si="1"/>
        <v>-1</v>
      </c>
      <c r="C1865" s="13">
        <f t="shared" si="2"/>
        <v>24748</v>
      </c>
      <c r="D1865" s="12">
        <f t="shared" si="3"/>
        <v>1</v>
      </c>
      <c r="E1865" s="3"/>
      <c r="F1865" s="6"/>
      <c r="G1865" s="6"/>
      <c r="H1865" s="6"/>
      <c r="I1865" s="18">
        <f t="shared" si="4"/>
        <v>1</v>
      </c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9">
        <v>8251.0</v>
      </c>
      <c r="B1866" s="12">
        <f t="shared" si="1"/>
        <v>1</v>
      </c>
      <c r="C1866" s="13">
        <f t="shared" si="2"/>
        <v>24753</v>
      </c>
      <c r="D1866" s="12">
        <f t="shared" si="3"/>
        <v>1</v>
      </c>
      <c r="E1866" s="3"/>
      <c r="F1866" s="6"/>
      <c r="G1866" s="6"/>
      <c r="H1866" s="6"/>
      <c r="I1866" s="18">
        <f t="shared" si="4"/>
        <v>1</v>
      </c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9">
        <v>8252.0</v>
      </c>
      <c r="B1867" s="12">
        <f t="shared" si="1"/>
        <v>1</v>
      </c>
      <c r="C1867" s="13">
        <f t="shared" si="2"/>
        <v>24750</v>
      </c>
      <c r="D1867" s="12">
        <f t="shared" si="3"/>
        <v>1</v>
      </c>
      <c r="E1867" s="3"/>
      <c r="F1867" s="6"/>
      <c r="G1867" s="6"/>
      <c r="H1867" s="6"/>
      <c r="I1867" s="18">
        <f t="shared" si="4"/>
        <v>-1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9">
        <v>8251.0</v>
      </c>
      <c r="B1868" s="12">
        <f t="shared" si="1"/>
        <v>-1</v>
      </c>
      <c r="C1868" s="13">
        <f t="shared" si="2"/>
        <v>24754</v>
      </c>
      <c r="D1868" s="12">
        <f t="shared" si="3"/>
        <v>-1</v>
      </c>
      <c r="E1868" s="3"/>
      <c r="F1868" s="6"/>
      <c r="G1868" s="6"/>
      <c r="H1868" s="6"/>
      <c r="I1868" s="18">
        <f t="shared" si="4"/>
        <v>1</v>
      </c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9">
        <v>8250.0</v>
      </c>
      <c r="B1869" s="12">
        <f t="shared" si="1"/>
        <v>-1</v>
      </c>
      <c r="C1869" s="13">
        <f t="shared" si="2"/>
        <v>24753</v>
      </c>
      <c r="D1869" s="12">
        <f t="shared" si="3"/>
        <v>1</v>
      </c>
      <c r="E1869" s="3"/>
      <c r="F1869" s="6"/>
      <c r="G1869" s="6"/>
      <c r="H1869" s="6"/>
      <c r="I1869" s="18">
        <f t="shared" si="4"/>
        <v>-1</v>
      </c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9">
        <v>8252.0</v>
      </c>
      <c r="B1870" s="12">
        <f t="shared" si="1"/>
        <v>1</v>
      </c>
      <c r="C1870" s="13">
        <f t="shared" si="2"/>
        <v>24753</v>
      </c>
      <c r="D1870" s="12">
        <f t="shared" si="3"/>
        <v>-1</v>
      </c>
      <c r="E1870" s="3"/>
      <c r="F1870" s="6"/>
      <c r="G1870" s="6"/>
      <c r="H1870" s="6"/>
      <c r="I1870" s="18">
        <f t="shared" si="4"/>
        <v>0</v>
      </c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9">
        <v>8258.0</v>
      </c>
      <c r="B1871" s="12">
        <f t="shared" si="1"/>
        <v>1</v>
      </c>
      <c r="C1871" s="13">
        <f t="shared" si="2"/>
        <v>24760</v>
      </c>
      <c r="D1871" s="12">
        <f t="shared" si="3"/>
        <v>0</v>
      </c>
      <c r="E1871" s="3"/>
      <c r="F1871" s="6"/>
      <c r="G1871" s="6"/>
      <c r="H1871" s="6"/>
      <c r="I1871" s="18">
        <f t="shared" si="4"/>
        <v>1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9">
        <v>8259.0</v>
      </c>
      <c r="B1872" s="12">
        <f t="shared" si="1"/>
        <v>1</v>
      </c>
      <c r="C1872" s="13">
        <f t="shared" si="2"/>
        <v>24769</v>
      </c>
      <c r="D1872" s="12">
        <f t="shared" si="3"/>
        <v>1</v>
      </c>
      <c r="E1872" s="3"/>
      <c r="F1872" s="6"/>
      <c r="G1872" s="6"/>
      <c r="H1872" s="6"/>
      <c r="I1872" s="18">
        <f t="shared" si="4"/>
        <v>1</v>
      </c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9">
        <v>8260.0</v>
      </c>
      <c r="B1873" s="12">
        <f t="shared" si="1"/>
        <v>1</v>
      </c>
      <c r="C1873" s="13">
        <f t="shared" si="2"/>
        <v>24777</v>
      </c>
      <c r="D1873" s="12">
        <f t="shared" si="3"/>
        <v>1</v>
      </c>
      <c r="E1873" s="3"/>
      <c r="F1873" s="6"/>
      <c r="G1873" s="6"/>
      <c r="H1873" s="6"/>
      <c r="I1873" s="18">
        <f t="shared" si="4"/>
        <v>1</v>
      </c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9">
        <v>8267.0</v>
      </c>
      <c r="B1874" s="12">
        <f t="shared" si="1"/>
        <v>1</v>
      </c>
      <c r="C1874" s="13">
        <f t="shared" si="2"/>
        <v>24786</v>
      </c>
      <c r="D1874" s="12">
        <f t="shared" si="3"/>
        <v>1</v>
      </c>
      <c r="E1874" s="3"/>
      <c r="F1874" s="6"/>
      <c r="G1874" s="6"/>
      <c r="H1874" s="6"/>
      <c r="I1874" s="18">
        <f t="shared" si="4"/>
        <v>1</v>
      </c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9">
        <v>8271.0</v>
      </c>
      <c r="B1875" s="12">
        <f t="shared" si="1"/>
        <v>1</v>
      </c>
      <c r="C1875" s="13">
        <f t="shared" si="2"/>
        <v>24798</v>
      </c>
      <c r="D1875" s="12">
        <f t="shared" si="3"/>
        <v>1</v>
      </c>
      <c r="E1875" s="3"/>
      <c r="F1875" s="6"/>
      <c r="G1875" s="6"/>
      <c r="H1875" s="6"/>
      <c r="I1875" s="18">
        <f t="shared" si="4"/>
        <v>1</v>
      </c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9">
        <v>8290.0</v>
      </c>
      <c r="B1876" s="12">
        <f t="shared" si="1"/>
        <v>1</v>
      </c>
      <c r="C1876" s="13">
        <f t="shared" si="2"/>
        <v>24828</v>
      </c>
      <c r="D1876" s="12">
        <f t="shared" si="3"/>
        <v>1</v>
      </c>
      <c r="E1876" s="3"/>
      <c r="F1876" s="6"/>
      <c r="G1876" s="6"/>
      <c r="H1876" s="6"/>
      <c r="I1876" s="18">
        <f t="shared" si="4"/>
        <v>1</v>
      </c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9">
        <v>8305.0</v>
      </c>
      <c r="B1877" s="12">
        <f t="shared" si="1"/>
        <v>1</v>
      </c>
      <c r="C1877" s="13">
        <f t="shared" si="2"/>
        <v>24866</v>
      </c>
      <c r="D1877" s="12">
        <f t="shared" si="3"/>
        <v>1</v>
      </c>
      <c r="E1877" s="3"/>
      <c r="F1877" s="6"/>
      <c r="G1877" s="6"/>
      <c r="H1877" s="6"/>
      <c r="I1877" s="18">
        <f t="shared" si="4"/>
        <v>1</v>
      </c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9">
        <v>8315.0</v>
      </c>
      <c r="B1878" s="12">
        <f t="shared" si="1"/>
        <v>1</v>
      </c>
      <c r="C1878" s="13">
        <f t="shared" si="2"/>
        <v>24910</v>
      </c>
      <c r="D1878" s="12">
        <f t="shared" si="3"/>
        <v>1</v>
      </c>
      <c r="E1878" s="3"/>
      <c r="F1878" s="6"/>
      <c r="G1878" s="6"/>
      <c r="H1878" s="6"/>
      <c r="I1878" s="18">
        <f t="shared" si="4"/>
        <v>1</v>
      </c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9">
        <v>8322.0</v>
      </c>
      <c r="B1879" s="12">
        <f t="shared" si="1"/>
        <v>1</v>
      </c>
      <c r="C1879" s="13">
        <f t="shared" si="2"/>
        <v>24942</v>
      </c>
      <c r="D1879" s="12">
        <f t="shared" si="3"/>
        <v>1</v>
      </c>
      <c r="E1879" s="3"/>
      <c r="F1879" s="6"/>
      <c r="G1879" s="6"/>
      <c r="H1879" s="6"/>
      <c r="I1879" s="18">
        <f t="shared" si="4"/>
        <v>1</v>
      </c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9">
        <v>8335.0</v>
      </c>
      <c r="B1880" s="12">
        <f t="shared" si="1"/>
        <v>1</v>
      </c>
      <c r="C1880" s="13">
        <f t="shared" si="2"/>
        <v>24972</v>
      </c>
      <c r="D1880" s="12">
        <f t="shared" si="3"/>
        <v>1</v>
      </c>
      <c r="E1880" s="3"/>
      <c r="F1880" s="6"/>
      <c r="G1880" s="6"/>
      <c r="H1880" s="6"/>
      <c r="I1880" s="18">
        <f t="shared" si="4"/>
        <v>1</v>
      </c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9">
        <v>8338.0</v>
      </c>
      <c r="B1881" s="12">
        <f t="shared" si="1"/>
        <v>1</v>
      </c>
      <c r="C1881" s="13">
        <f t="shared" si="2"/>
        <v>24995</v>
      </c>
      <c r="D1881" s="12">
        <f t="shared" si="3"/>
        <v>1</v>
      </c>
      <c r="E1881" s="3"/>
      <c r="F1881" s="6"/>
      <c r="G1881" s="6"/>
      <c r="H1881" s="6"/>
      <c r="I1881" s="18">
        <f t="shared" si="4"/>
        <v>1</v>
      </c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9">
        <v>8341.0</v>
      </c>
      <c r="B1882" s="12">
        <f t="shared" si="1"/>
        <v>1</v>
      </c>
      <c r="C1882" s="13">
        <f t="shared" si="2"/>
        <v>25014</v>
      </c>
      <c r="D1882" s="12">
        <f t="shared" si="3"/>
        <v>1</v>
      </c>
      <c r="E1882" s="3"/>
      <c r="F1882" s="6"/>
      <c r="G1882" s="6"/>
      <c r="H1882" s="6"/>
      <c r="I1882" s="18">
        <f t="shared" si="4"/>
        <v>1</v>
      </c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9">
        <v>8342.0</v>
      </c>
      <c r="B1883" s="12">
        <f t="shared" si="1"/>
        <v>1</v>
      </c>
      <c r="C1883" s="13">
        <f t="shared" si="2"/>
        <v>25021</v>
      </c>
      <c r="D1883" s="12">
        <f t="shared" si="3"/>
        <v>1</v>
      </c>
      <c r="E1883" s="3"/>
      <c r="F1883" s="6"/>
      <c r="G1883" s="6"/>
      <c r="H1883" s="6"/>
      <c r="I1883" s="18">
        <f t="shared" si="4"/>
        <v>1</v>
      </c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9">
        <v>8332.0</v>
      </c>
      <c r="B1884" s="12">
        <f t="shared" si="1"/>
        <v>-1</v>
      </c>
      <c r="C1884" s="13">
        <f t="shared" si="2"/>
        <v>25015</v>
      </c>
      <c r="D1884" s="12">
        <f t="shared" si="3"/>
        <v>1</v>
      </c>
      <c r="E1884" s="3"/>
      <c r="F1884" s="6"/>
      <c r="G1884" s="6"/>
      <c r="H1884" s="6"/>
      <c r="I1884" s="18">
        <f t="shared" si="4"/>
        <v>-1</v>
      </c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9">
        <v>8337.0</v>
      </c>
      <c r="B1885" s="12">
        <f t="shared" si="1"/>
        <v>1</v>
      </c>
      <c r="C1885" s="13">
        <f t="shared" si="2"/>
        <v>25011</v>
      </c>
      <c r="D1885" s="12">
        <f t="shared" si="3"/>
        <v>-1</v>
      </c>
      <c r="E1885" s="3"/>
      <c r="F1885" s="6"/>
      <c r="G1885" s="6"/>
      <c r="H1885" s="6"/>
      <c r="I1885" s="18">
        <f t="shared" si="4"/>
        <v>-1</v>
      </c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9">
        <v>8345.0</v>
      </c>
      <c r="B1886" s="12">
        <f t="shared" si="1"/>
        <v>1</v>
      </c>
      <c r="C1886" s="13">
        <f t="shared" si="2"/>
        <v>25014</v>
      </c>
      <c r="D1886" s="12">
        <f t="shared" si="3"/>
        <v>-1</v>
      </c>
      <c r="E1886" s="3"/>
      <c r="F1886" s="6"/>
      <c r="G1886" s="6"/>
      <c r="H1886" s="6"/>
      <c r="I1886" s="18">
        <f t="shared" si="4"/>
        <v>1</v>
      </c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9">
        <v>8364.0</v>
      </c>
      <c r="B1887" s="12">
        <f t="shared" si="1"/>
        <v>1</v>
      </c>
      <c r="C1887" s="13">
        <f t="shared" si="2"/>
        <v>25046</v>
      </c>
      <c r="D1887" s="12">
        <f t="shared" si="3"/>
        <v>1</v>
      </c>
      <c r="E1887" s="3"/>
      <c r="F1887" s="6"/>
      <c r="G1887" s="6"/>
      <c r="H1887" s="6"/>
      <c r="I1887" s="18">
        <f t="shared" si="4"/>
        <v>1</v>
      </c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9">
        <v>8375.0</v>
      </c>
      <c r="B1888" s="12">
        <f t="shared" si="1"/>
        <v>1</v>
      </c>
      <c r="C1888" s="13">
        <f t="shared" si="2"/>
        <v>25084</v>
      </c>
      <c r="D1888" s="12">
        <f t="shared" si="3"/>
        <v>1</v>
      </c>
      <c r="E1888" s="3"/>
      <c r="F1888" s="6"/>
      <c r="G1888" s="6"/>
      <c r="H1888" s="6"/>
      <c r="I1888" s="18">
        <f t="shared" si="4"/>
        <v>1</v>
      </c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9">
        <v>8362.0</v>
      </c>
      <c r="B1889" s="12">
        <f t="shared" si="1"/>
        <v>-1</v>
      </c>
      <c r="C1889" s="13">
        <f t="shared" si="2"/>
        <v>25101</v>
      </c>
      <c r="D1889" s="12">
        <f t="shared" si="3"/>
        <v>1</v>
      </c>
      <c r="E1889" s="3"/>
      <c r="F1889" s="6"/>
      <c r="G1889" s="6"/>
      <c r="H1889" s="6"/>
      <c r="I1889" s="18">
        <f t="shared" si="4"/>
        <v>1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9">
        <v>8361.0</v>
      </c>
      <c r="B1890" s="12">
        <f t="shared" si="1"/>
        <v>-1</v>
      </c>
      <c r="C1890" s="13">
        <f t="shared" si="2"/>
        <v>25098</v>
      </c>
      <c r="D1890" s="12">
        <f t="shared" si="3"/>
        <v>1</v>
      </c>
      <c r="E1890" s="3"/>
      <c r="F1890" s="6"/>
      <c r="G1890" s="6"/>
      <c r="H1890" s="6"/>
      <c r="I1890" s="18">
        <f t="shared" si="4"/>
        <v>-1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9">
        <v>8362.0</v>
      </c>
      <c r="B1891" s="12">
        <f t="shared" si="1"/>
        <v>1</v>
      </c>
      <c r="C1891" s="13">
        <f t="shared" si="2"/>
        <v>25085</v>
      </c>
      <c r="D1891" s="12">
        <f t="shared" si="3"/>
        <v>-1</v>
      </c>
      <c r="E1891" s="3"/>
      <c r="F1891" s="6"/>
      <c r="G1891" s="6"/>
      <c r="H1891" s="6"/>
      <c r="I1891" s="18">
        <f t="shared" si="4"/>
        <v>-1</v>
      </c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9">
        <v>8354.0</v>
      </c>
      <c r="B1892" s="12">
        <f t="shared" si="1"/>
        <v>-1</v>
      </c>
      <c r="C1892" s="13">
        <f t="shared" si="2"/>
        <v>25077</v>
      </c>
      <c r="D1892" s="12">
        <f t="shared" si="3"/>
        <v>-1</v>
      </c>
      <c r="E1892" s="3"/>
      <c r="F1892" s="6"/>
      <c r="G1892" s="6"/>
      <c r="H1892" s="6"/>
      <c r="I1892" s="18">
        <f t="shared" si="4"/>
        <v>-1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9">
        <v>8361.0</v>
      </c>
      <c r="B1893" s="12">
        <f t="shared" si="1"/>
        <v>1</v>
      </c>
      <c r="C1893" s="13">
        <f t="shared" si="2"/>
        <v>25077</v>
      </c>
      <c r="D1893" s="12">
        <f t="shared" si="3"/>
        <v>-1</v>
      </c>
      <c r="E1893" s="3"/>
      <c r="F1893" s="6"/>
      <c r="G1893" s="6"/>
      <c r="H1893" s="6"/>
      <c r="I1893" s="18">
        <f t="shared" si="4"/>
        <v>0</v>
      </c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9">
        <v>8362.0</v>
      </c>
      <c r="B1894" s="12">
        <f t="shared" si="1"/>
        <v>1</v>
      </c>
      <c r="C1894" s="13">
        <f t="shared" si="2"/>
        <v>25077</v>
      </c>
      <c r="D1894" s="12">
        <f t="shared" si="3"/>
        <v>0</v>
      </c>
      <c r="E1894" s="3"/>
      <c r="F1894" s="6"/>
      <c r="G1894" s="6"/>
      <c r="H1894" s="6"/>
      <c r="I1894" s="18">
        <f t="shared" si="4"/>
        <v>0</v>
      </c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9">
        <v>8377.0</v>
      </c>
      <c r="B1895" s="12">
        <f t="shared" si="1"/>
        <v>1</v>
      </c>
      <c r="C1895" s="13">
        <f t="shared" si="2"/>
        <v>25100</v>
      </c>
      <c r="D1895" s="12">
        <f t="shared" si="3"/>
        <v>0</v>
      </c>
      <c r="E1895" s="3"/>
      <c r="F1895" s="6"/>
      <c r="G1895" s="6"/>
      <c r="H1895" s="6"/>
      <c r="I1895" s="18">
        <f t="shared" si="4"/>
        <v>1</v>
      </c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9">
        <v>8379.0</v>
      </c>
      <c r="B1896" s="12">
        <f t="shared" si="1"/>
        <v>1</v>
      </c>
      <c r="C1896" s="13">
        <f t="shared" si="2"/>
        <v>25118</v>
      </c>
      <c r="D1896" s="12">
        <f t="shared" si="3"/>
        <v>1</v>
      </c>
      <c r="E1896" s="3"/>
      <c r="F1896" s="6"/>
      <c r="G1896" s="6"/>
      <c r="H1896" s="6"/>
      <c r="I1896" s="18">
        <f t="shared" si="4"/>
        <v>1</v>
      </c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9">
        <v>8382.0</v>
      </c>
      <c r="B1897" s="12">
        <f t="shared" si="1"/>
        <v>1</v>
      </c>
      <c r="C1897" s="13">
        <f t="shared" si="2"/>
        <v>25138</v>
      </c>
      <c r="D1897" s="12">
        <f t="shared" si="3"/>
        <v>1</v>
      </c>
      <c r="E1897" s="3"/>
      <c r="F1897" s="6"/>
      <c r="G1897" s="6"/>
      <c r="H1897" s="6"/>
      <c r="I1897" s="18">
        <f t="shared" si="4"/>
        <v>1</v>
      </c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9">
        <v>8406.0</v>
      </c>
      <c r="B1898" s="12">
        <f t="shared" si="1"/>
        <v>1</v>
      </c>
      <c r="C1898" s="13">
        <f t="shared" si="2"/>
        <v>25167</v>
      </c>
      <c r="D1898" s="12">
        <f t="shared" si="3"/>
        <v>1</v>
      </c>
      <c r="E1898" s="3"/>
      <c r="F1898" s="6"/>
      <c r="G1898" s="6"/>
      <c r="H1898" s="6"/>
      <c r="I1898" s="18">
        <f t="shared" si="4"/>
        <v>1</v>
      </c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9">
        <v>8409.0</v>
      </c>
      <c r="B1899" s="12">
        <f t="shared" si="1"/>
        <v>1</v>
      </c>
      <c r="C1899" s="13">
        <f t="shared" si="2"/>
        <v>25197</v>
      </c>
      <c r="D1899" s="12">
        <f t="shared" si="3"/>
        <v>1</v>
      </c>
      <c r="E1899" s="3"/>
      <c r="F1899" s="6"/>
      <c r="G1899" s="6"/>
      <c r="H1899" s="6"/>
      <c r="I1899" s="18">
        <f t="shared" si="4"/>
        <v>1</v>
      </c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9">
        <v>8412.0</v>
      </c>
      <c r="B1900" s="12">
        <f t="shared" si="1"/>
        <v>1</v>
      </c>
      <c r="C1900" s="13">
        <f t="shared" si="2"/>
        <v>25227</v>
      </c>
      <c r="D1900" s="12">
        <f t="shared" si="3"/>
        <v>1</v>
      </c>
      <c r="E1900" s="3"/>
      <c r="F1900" s="6"/>
      <c r="G1900" s="6"/>
      <c r="H1900" s="6"/>
      <c r="I1900" s="18">
        <f t="shared" si="4"/>
        <v>1</v>
      </c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9">
        <v>8413.0</v>
      </c>
      <c r="B1901" s="12">
        <f t="shared" si="1"/>
        <v>1</v>
      </c>
      <c r="C1901" s="13">
        <f t="shared" si="2"/>
        <v>25234</v>
      </c>
      <c r="D1901" s="12">
        <f t="shared" si="3"/>
        <v>1</v>
      </c>
      <c r="E1901" s="3"/>
      <c r="F1901" s="6"/>
      <c r="G1901" s="6"/>
      <c r="H1901" s="6"/>
      <c r="I1901" s="18">
        <f t="shared" si="4"/>
        <v>1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9">
        <v>8419.0</v>
      </c>
      <c r="B1902" s="12">
        <f t="shared" si="1"/>
        <v>1</v>
      </c>
      <c r="C1902" s="13">
        <f t="shared" si="2"/>
        <v>25244</v>
      </c>
      <c r="D1902" s="12">
        <f t="shared" si="3"/>
        <v>1</v>
      </c>
      <c r="E1902" s="3"/>
      <c r="F1902" s="6"/>
      <c r="G1902" s="6"/>
      <c r="H1902" s="6"/>
      <c r="I1902" s="18">
        <f t="shared" si="4"/>
        <v>1</v>
      </c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9">
        <v>8418.0</v>
      </c>
      <c r="B1903" s="12">
        <f t="shared" si="1"/>
        <v>-1</v>
      </c>
      <c r="C1903" s="13">
        <f t="shared" si="2"/>
        <v>25250</v>
      </c>
      <c r="D1903" s="12">
        <f t="shared" si="3"/>
        <v>1</v>
      </c>
      <c r="E1903" s="3"/>
      <c r="F1903" s="6"/>
      <c r="G1903" s="6"/>
      <c r="H1903" s="6"/>
      <c r="I1903" s="18">
        <f t="shared" si="4"/>
        <v>1</v>
      </c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9">
        <v>8419.0</v>
      </c>
      <c r="B1904" s="12">
        <f t="shared" si="1"/>
        <v>1</v>
      </c>
      <c r="C1904" s="13">
        <f t="shared" si="2"/>
        <v>25256</v>
      </c>
      <c r="D1904" s="12">
        <f t="shared" si="3"/>
        <v>1</v>
      </c>
      <c r="E1904" s="3"/>
      <c r="F1904" s="6"/>
      <c r="G1904" s="6"/>
      <c r="H1904" s="6"/>
      <c r="I1904" s="18">
        <f t="shared" si="4"/>
        <v>1</v>
      </c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9">
        <v>8430.0</v>
      </c>
      <c r="B1905" s="12">
        <f t="shared" si="1"/>
        <v>1</v>
      </c>
      <c r="C1905" s="13">
        <f t="shared" si="2"/>
        <v>25267</v>
      </c>
      <c r="D1905" s="12">
        <f t="shared" si="3"/>
        <v>1</v>
      </c>
      <c r="E1905" s="3"/>
      <c r="F1905" s="6"/>
      <c r="G1905" s="6"/>
      <c r="H1905" s="6"/>
      <c r="I1905" s="18">
        <f t="shared" si="4"/>
        <v>1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9">
        <v>8435.0</v>
      </c>
      <c r="B1906" s="12">
        <f t="shared" si="1"/>
        <v>1</v>
      </c>
      <c r="C1906" s="13">
        <f t="shared" si="2"/>
        <v>25284</v>
      </c>
      <c r="D1906" s="12">
        <f t="shared" si="3"/>
        <v>1</v>
      </c>
      <c r="E1906" s="3"/>
      <c r="F1906" s="6"/>
      <c r="G1906" s="6"/>
      <c r="H1906" s="6"/>
      <c r="I1906" s="18">
        <f t="shared" si="4"/>
        <v>1</v>
      </c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9">
        <v>8429.0</v>
      </c>
      <c r="B1907" s="12">
        <f t="shared" si="1"/>
        <v>-1</v>
      </c>
      <c r="C1907" s="13">
        <f t="shared" si="2"/>
        <v>25294</v>
      </c>
      <c r="D1907" s="12">
        <f t="shared" si="3"/>
        <v>1</v>
      </c>
      <c r="E1907" s="3"/>
      <c r="F1907" s="6"/>
      <c r="G1907" s="6"/>
      <c r="H1907" s="6"/>
      <c r="I1907" s="18">
        <f t="shared" si="4"/>
        <v>1</v>
      </c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9">
        <v>8434.0</v>
      </c>
      <c r="B1908" s="12">
        <f t="shared" si="1"/>
        <v>1</v>
      </c>
      <c r="C1908" s="13">
        <f t="shared" si="2"/>
        <v>25298</v>
      </c>
      <c r="D1908" s="12">
        <f t="shared" si="3"/>
        <v>1</v>
      </c>
      <c r="E1908" s="3"/>
      <c r="F1908" s="6"/>
      <c r="G1908" s="6"/>
      <c r="H1908" s="6"/>
      <c r="I1908" s="18">
        <f t="shared" si="4"/>
        <v>1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9">
        <v>8435.0</v>
      </c>
      <c r="B1909" s="12">
        <f t="shared" si="1"/>
        <v>1</v>
      </c>
      <c r="C1909" s="13">
        <f t="shared" si="2"/>
        <v>25298</v>
      </c>
      <c r="D1909" s="12">
        <f t="shared" si="3"/>
        <v>1</v>
      </c>
      <c r="E1909" s="3"/>
      <c r="F1909" s="6"/>
      <c r="G1909" s="6"/>
      <c r="H1909" s="6"/>
      <c r="I1909" s="18">
        <f t="shared" si="4"/>
        <v>0</v>
      </c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9">
        <v>8417.0</v>
      </c>
      <c r="B1910" s="12">
        <f t="shared" si="1"/>
        <v>-1</v>
      </c>
      <c r="C1910" s="13">
        <f t="shared" si="2"/>
        <v>25286</v>
      </c>
      <c r="D1910" s="12">
        <f t="shared" si="3"/>
        <v>0</v>
      </c>
      <c r="E1910" s="3"/>
      <c r="F1910" s="6"/>
      <c r="G1910" s="6"/>
      <c r="H1910" s="6"/>
      <c r="I1910" s="18">
        <f t="shared" si="4"/>
        <v>-1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9">
        <v>8443.0</v>
      </c>
      <c r="B1911" s="12">
        <f t="shared" si="1"/>
        <v>1</v>
      </c>
      <c r="C1911" s="13">
        <f t="shared" si="2"/>
        <v>25295</v>
      </c>
      <c r="D1911" s="12">
        <f t="shared" si="3"/>
        <v>-1</v>
      </c>
      <c r="E1911" s="3"/>
      <c r="F1911" s="6"/>
      <c r="G1911" s="6"/>
      <c r="H1911" s="6"/>
      <c r="I1911" s="18">
        <f t="shared" si="4"/>
        <v>1</v>
      </c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9">
        <v>8434.0</v>
      </c>
      <c r="B1912" s="12">
        <f t="shared" si="1"/>
        <v>-1</v>
      </c>
      <c r="C1912" s="13">
        <f t="shared" si="2"/>
        <v>25294</v>
      </c>
      <c r="D1912" s="12">
        <f t="shared" si="3"/>
        <v>1</v>
      </c>
      <c r="E1912" s="3"/>
      <c r="F1912" s="6"/>
      <c r="G1912" s="6"/>
      <c r="H1912" s="6"/>
      <c r="I1912" s="18">
        <f t="shared" si="4"/>
        <v>-1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9">
        <v>8447.0</v>
      </c>
      <c r="B1913" s="12">
        <f t="shared" si="1"/>
        <v>1</v>
      </c>
      <c r="C1913" s="13">
        <f t="shared" si="2"/>
        <v>25324</v>
      </c>
      <c r="D1913" s="12">
        <f t="shared" si="3"/>
        <v>-1</v>
      </c>
      <c r="E1913" s="3"/>
      <c r="F1913" s="6"/>
      <c r="G1913" s="6"/>
      <c r="H1913" s="6"/>
      <c r="I1913" s="18">
        <f t="shared" si="4"/>
        <v>1</v>
      </c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9">
        <v>8449.0</v>
      </c>
      <c r="B1914" s="12">
        <f t="shared" si="1"/>
        <v>1</v>
      </c>
      <c r="C1914" s="13">
        <f t="shared" si="2"/>
        <v>25330</v>
      </c>
      <c r="D1914" s="12">
        <f t="shared" si="3"/>
        <v>1</v>
      </c>
      <c r="E1914" s="3"/>
      <c r="F1914" s="6"/>
      <c r="G1914" s="6"/>
      <c r="H1914" s="6"/>
      <c r="I1914" s="18">
        <f t="shared" si="4"/>
        <v>1</v>
      </c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9">
        <v>8452.0</v>
      </c>
      <c r="B1915" s="12">
        <f t="shared" si="1"/>
        <v>1</v>
      </c>
      <c r="C1915" s="13">
        <f t="shared" si="2"/>
        <v>25348</v>
      </c>
      <c r="D1915" s="12">
        <f t="shared" si="3"/>
        <v>1</v>
      </c>
      <c r="E1915" s="3"/>
      <c r="F1915" s="6"/>
      <c r="G1915" s="6"/>
      <c r="H1915" s="6"/>
      <c r="I1915" s="18">
        <f t="shared" si="4"/>
        <v>1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9">
        <v>8459.0</v>
      </c>
      <c r="B1916" s="12">
        <f t="shared" si="1"/>
        <v>1</v>
      </c>
      <c r="C1916" s="13">
        <f t="shared" si="2"/>
        <v>25360</v>
      </c>
      <c r="D1916" s="12">
        <f t="shared" si="3"/>
        <v>1</v>
      </c>
      <c r="E1916" s="3"/>
      <c r="F1916" s="6"/>
      <c r="G1916" s="6"/>
      <c r="H1916" s="6"/>
      <c r="I1916" s="18">
        <f t="shared" si="4"/>
        <v>1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9">
        <v>8486.0</v>
      </c>
      <c r="B1917" s="12">
        <f t="shared" si="1"/>
        <v>1</v>
      </c>
      <c r="C1917" s="13">
        <f t="shared" si="2"/>
        <v>25397</v>
      </c>
      <c r="D1917" s="12">
        <f t="shared" si="3"/>
        <v>1</v>
      </c>
      <c r="E1917" s="3"/>
      <c r="F1917" s="6"/>
      <c r="G1917" s="6"/>
      <c r="H1917" s="6"/>
      <c r="I1917" s="18">
        <f t="shared" si="4"/>
        <v>1</v>
      </c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9">
        <v>8487.0</v>
      </c>
      <c r="B1918" s="12">
        <f t="shared" si="1"/>
        <v>1</v>
      </c>
      <c r="C1918" s="13">
        <f t="shared" si="2"/>
        <v>25432</v>
      </c>
      <c r="D1918" s="12">
        <f t="shared" si="3"/>
        <v>1</v>
      </c>
      <c r="E1918" s="3"/>
      <c r="F1918" s="6"/>
      <c r="G1918" s="6"/>
      <c r="H1918" s="6"/>
      <c r="I1918" s="18">
        <f t="shared" si="4"/>
        <v>1</v>
      </c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9">
        <v>8489.0</v>
      </c>
      <c r="B1919" s="12">
        <f t="shared" si="1"/>
        <v>1</v>
      </c>
      <c r="C1919" s="13">
        <f t="shared" si="2"/>
        <v>25462</v>
      </c>
      <c r="D1919" s="12">
        <f t="shared" si="3"/>
        <v>1</v>
      </c>
      <c r="E1919" s="3"/>
      <c r="F1919" s="6"/>
      <c r="G1919" s="6"/>
      <c r="H1919" s="6"/>
      <c r="I1919" s="18">
        <f t="shared" si="4"/>
        <v>1</v>
      </c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9">
        <v>8490.0</v>
      </c>
      <c r="B1920" s="12">
        <f t="shared" si="1"/>
        <v>1</v>
      </c>
      <c r="C1920" s="13">
        <f t="shared" si="2"/>
        <v>25466</v>
      </c>
      <c r="D1920" s="12">
        <f t="shared" si="3"/>
        <v>1</v>
      </c>
      <c r="E1920" s="3"/>
      <c r="F1920" s="6"/>
      <c r="G1920" s="6"/>
      <c r="H1920" s="6"/>
      <c r="I1920" s="18">
        <f t="shared" si="4"/>
        <v>1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9">
        <v>8510.0</v>
      </c>
      <c r="B1921" s="12">
        <f t="shared" si="1"/>
        <v>1</v>
      </c>
      <c r="C1921" s="13">
        <f t="shared" si="2"/>
        <v>25489</v>
      </c>
      <c r="D1921" s="12">
        <f t="shared" si="3"/>
        <v>1</v>
      </c>
      <c r="E1921" s="3"/>
      <c r="F1921" s="6"/>
      <c r="G1921" s="6"/>
      <c r="H1921" s="6"/>
      <c r="I1921" s="18">
        <f t="shared" si="4"/>
        <v>1</v>
      </c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9">
        <v>8508.0</v>
      </c>
      <c r="B1922" s="12">
        <f t="shared" si="1"/>
        <v>-1</v>
      </c>
      <c r="C1922" s="13">
        <f t="shared" si="2"/>
        <v>25508</v>
      </c>
      <c r="D1922" s="12">
        <f t="shared" si="3"/>
        <v>1</v>
      </c>
      <c r="E1922" s="3"/>
      <c r="F1922" s="6"/>
      <c r="G1922" s="6"/>
      <c r="H1922" s="6"/>
      <c r="I1922" s="18">
        <f t="shared" si="4"/>
        <v>1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9">
        <v>8509.0</v>
      </c>
      <c r="B1923" s="12">
        <f t="shared" si="1"/>
        <v>1</v>
      </c>
      <c r="C1923" s="13">
        <f t="shared" si="2"/>
        <v>25527</v>
      </c>
      <c r="D1923" s="12">
        <f t="shared" si="3"/>
        <v>1</v>
      </c>
      <c r="E1923" s="3"/>
      <c r="F1923" s="6"/>
      <c r="G1923" s="6"/>
      <c r="H1923" s="6"/>
      <c r="I1923" s="18">
        <f t="shared" si="4"/>
        <v>1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9">
        <v>8513.0</v>
      </c>
      <c r="B1924" s="12">
        <f t="shared" si="1"/>
        <v>1</v>
      </c>
      <c r="C1924" s="13">
        <f t="shared" si="2"/>
        <v>25530</v>
      </c>
      <c r="D1924" s="12">
        <f t="shared" si="3"/>
        <v>1</v>
      </c>
      <c r="E1924" s="3"/>
      <c r="F1924" s="6"/>
      <c r="G1924" s="6"/>
      <c r="H1924" s="6"/>
      <c r="I1924" s="18">
        <f t="shared" si="4"/>
        <v>1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9">
        <v>8514.0</v>
      </c>
      <c r="B1925" s="12">
        <f t="shared" si="1"/>
        <v>1</v>
      </c>
      <c r="C1925" s="13">
        <f t="shared" si="2"/>
        <v>25536</v>
      </c>
      <c r="D1925" s="12">
        <f t="shared" si="3"/>
        <v>1</v>
      </c>
      <c r="E1925" s="3"/>
      <c r="F1925" s="6"/>
      <c r="G1925" s="6"/>
      <c r="H1925" s="6"/>
      <c r="I1925" s="18">
        <f t="shared" si="4"/>
        <v>1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9">
        <v>8511.0</v>
      </c>
      <c r="B1926" s="12">
        <f t="shared" si="1"/>
        <v>-1</v>
      </c>
      <c r="C1926" s="13">
        <f t="shared" si="2"/>
        <v>25538</v>
      </c>
      <c r="D1926" s="12">
        <f t="shared" si="3"/>
        <v>1</v>
      </c>
      <c r="E1926" s="3"/>
      <c r="F1926" s="6"/>
      <c r="G1926" s="6"/>
      <c r="H1926" s="6"/>
      <c r="I1926" s="18">
        <f t="shared" si="4"/>
        <v>1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9">
        <v>8514.0</v>
      </c>
      <c r="B1927" s="12">
        <f t="shared" si="1"/>
        <v>1</v>
      </c>
      <c r="C1927" s="13">
        <f t="shared" si="2"/>
        <v>25539</v>
      </c>
      <c r="D1927" s="12">
        <f t="shared" si="3"/>
        <v>1</v>
      </c>
      <c r="E1927" s="3"/>
      <c r="F1927" s="6"/>
      <c r="G1927" s="6"/>
      <c r="H1927" s="6"/>
      <c r="I1927" s="18">
        <f t="shared" si="4"/>
        <v>1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9">
        <v>8493.0</v>
      </c>
      <c r="B1928" s="12">
        <f t="shared" si="1"/>
        <v>-1</v>
      </c>
      <c r="C1928" s="13">
        <f t="shared" si="2"/>
        <v>25518</v>
      </c>
      <c r="D1928" s="12">
        <f t="shared" si="3"/>
        <v>1</v>
      </c>
      <c r="E1928" s="3"/>
      <c r="F1928" s="6"/>
      <c r="G1928" s="6"/>
      <c r="H1928" s="6"/>
      <c r="I1928" s="18">
        <f t="shared" si="4"/>
        <v>-1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9">
        <v>8476.0</v>
      </c>
      <c r="B1929" s="12">
        <f t="shared" si="1"/>
        <v>-1</v>
      </c>
      <c r="C1929" s="13">
        <f t="shared" si="2"/>
        <v>25483</v>
      </c>
      <c r="D1929" s="12">
        <f t="shared" si="3"/>
        <v>-1</v>
      </c>
      <c r="E1929" s="3"/>
      <c r="F1929" s="6"/>
      <c r="G1929" s="6"/>
      <c r="H1929" s="6"/>
      <c r="I1929" s="18">
        <f t="shared" si="4"/>
        <v>-1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9">
        <v>8473.0</v>
      </c>
      <c r="B1930" s="12">
        <f t="shared" si="1"/>
        <v>-1</v>
      </c>
      <c r="C1930" s="13">
        <f t="shared" si="2"/>
        <v>25442</v>
      </c>
      <c r="D1930" s="12">
        <f t="shared" si="3"/>
        <v>-1</v>
      </c>
      <c r="E1930" s="3"/>
      <c r="F1930" s="6"/>
      <c r="G1930" s="6"/>
      <c r="H1930" s="6"/>
      <c r="I1930" s="18">
        <f t="shared" si="4"/>
        <v>-1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9">
        <v>8487.0</v>
      </c>
      <c r="B1931" s="12">
        <f t="shared" si="1"/>
        <v>1</v>
      </c>
      <c r="C1931" s="13">
        <f t="shared" si="2"/>
        <v>25436</v>
      </c>
      <c r="D1931" s="12">
        <f t="shared" si="3"/>
        <v>-1</v>
      </c>
      <c r="E1931" s="3"/>
      <c r="F1931" s="6"/>
      <c r="G1931" s="6"/>
      <c r="H1931" s="6"/>
      <c r="I1931" s="18">
        <f t="shared" si="4"/>
        <v>-1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9">
        <v>8511.0</v>
      </c>
      <c r="B1932" s="12">
        <f t="shared" si="1"/>
        <v>1</v>
      </c>
      <c r="C1932" s="13">
        <f t="shared" si="2"/>
        <v>25471</v>
      </c>
      <c r="D1932" s="12">
        <f t="shared" si="3"/>
        <v>-1</v>
      </c>
      <c r="E1932" s="3"/>
      <c r="F1932" s="6"/>
      <c r="G1932" s="6"/>
      <c r="H1932" s="6"/>
      <c r="I1932" s="18">
        <f t="shared" si="4"/>
        <v>1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9">
        <v>8509.0</v>
      </c>
      <c r="B1933" s="12">
        <f t="shared" si="1"/>
        <v>-1</v>
      </c>
      <c r="C1933" s="13">
        <f t="shared" si="2"/>
        <v>25507</v>
      </c>
      <c r="D1933" s="12">
        <f t="shared" si="3"/>
        <v>1</v>
      </c>
      <c r="E1933" s="3"/>
      <c r="F1933" s="6"/>
      <c r="G1933" s="6"/>
      <c r="H1933" s="6"/>
      <c r="I1933" s="18">
        <f t="shared" si="4"/>
        <v>1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9">
        <v>8517.0</v>
      </c>
      <c r="B1934" s="12">
        <f t="shared" si="1"/>
        <v>1</v>
      </c>
      <c r="C1934" s="13">
        <f t="shared" si="2"/>
        <v>25537</v>
      </c>
      <c r="D1934" s="12">
        <f t="shared" si="3"/>
        <v>1</v>
      </c>
      <c r="E1934" s="3"/>
      <c r="F1934" s="6"/>
      <c r="G1934" s="6"/>
      <c r="H1934" s="6"/>
      <c r="I1934" s="18">
        <f t="shared" si="4"/>
        <v>1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9">
        <v>8521.0</v>
      </c>
      <c r="B1935" s="12">
        <f t="shared" si="1"/>
        <v>1</v>
      </c>
      <c r="C1935" s="13">
        <f t="shared" si="2"/>
        <v>25547</v>
      </c>
      <c r="D1935" s="12">
        <f t="shared" si="3"/>
        <v>1</v>
      </c>
      <c r="E1935" s="3"/>
      <c r="F1935" s="6"/>
      <c r="G1935" s="6"/>
      <c r="H1935" s="6"/>
      <c r="I1935" s="18">
        <f t="shared" si="4"/>
        <v>1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9">
        <v>8544.0</v>
      </c>
      <c r="B1936" s="12">
        <f t="shared" si="1"/>
        <v>1</v>
      </c>
      <c r="C1936" s="13">
        <f t="shared" si="2"/>
        <v>25582</v>
      </c>
      <c r="D1936" s="12">
        <f t="shared" si="3"/>
        <v>1</v>
      </c>
      <c r="E1936" s="3"/>
      <c r="F1936" s="6"/>
      <c r="G1936" s="6"/>
      <c r="H1936" s="6"/>
      <c r="I1936" s="18">
        <f t="shared" si="4"/>
        <v>1</v>
      </c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9">
        <v>8549.0</v>
      </c>
      <c r="B1937" s="12">
        <f t="shared" si="1"/>
        <v>1</v>
      </c>
      <c r="C1937" s="13">
        <f t="shared" si="2"/>
        <v>25614</v>
      </c>
      <c r="D1937" s="12">
        <f t="shared" si="3"/>
        <v>1</v>
      </c>
      <c r="E1937" s="3"/>
      <c r="F1937" s="6"/>
      <c r="G1937" s="6"/>
      <c r="H1937" s="6"/>
      <c r="I1937" s="18">
        <f t="shared" si="4"/>
        <v>1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9">
        <v>8567.0</v>
      </c>
      <c r="B1938" s="12">
        <f t="shared" si="1"/>
        <v>1</v>
      </c>
      <c r="C1938" s="13">
        <f t="shared" si="2"/>
        <v>25660</v>
      </c>
      <c r="D1938" s="12">
        <f t="shared" si="3"/>
        <v>1</v>
      </c>
      <c r="E1938" s="3"/>
      <c r="F1938" s="6"/>
      <c r="G1938" s="6"/>
      <c r="H1938" s="6"/>
      <c r="I1938" s="18">
        <f t="shared" si="4"/>
        <v>1</v>
      </c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9">
        <v>8589.0</v>
      </c>
      <c r="B1939" s="12">
        <f t="shared" si="1"/>
        <v>1</v>
      </c>
      <c r="C1939" s="13">
        <f t="shared" si="2"/>
        <v>25705</v>
      </c>
      <c r="D1939" s="12">
        <f t="shared" si="3"/>
        <v>1</v>
      </c>
      <c r="E1939" s="3"/>
      <c r="F1939" s="6"/>
      <c r="G1939" s="6"/>
      <c r="H1939" s="6"/>
      <c r="I1939" s="18">
        <f t="shared" si="4"/>
        <v>1</v>
      </c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9">
        <v>8594.0</v>
      </c>
      <c r="B1940" s="12">
        <f t="shared" si="1"/>
        <v>1</v>
      </c>
      <c r="C1940" s="13">
        <f t="shared" si="2"/>
        <v>25750</v>
      </c>
      <c r="D1940" s="12">
        <f t="shared" si="3"/>
        <v>1</v>
      </c>
      <c r="E1940" s="3"/>
      <c r="F1940" s="6"/>
      <c r="G1940" s="6"/>
      <c r="H1940" s="6"/>
      <c r="I1940" s="18">
        <f t="shared" si="4"/>
        <v>1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9">
        <v>8598.0</v>
      </c>
      <c r="B1941" s="12">
        <f t="shared" si="1"/>
        <v>1</v>
      </c>
      <c r="C1941" s="13">
        <f t="shared" si="2"/>
        <v>25781</v>
      </c>
      <c r="D1941" s="12">
        <f t="shared" si="3"/>
        <v>1</v>
      </c>
      <c r="E1941" s="3"/>
      <c r="F1941" s="6"/>
      <c r="G1941" s="6"/>
      <c r="H1941" s="6"/>
      <c r="I1941" s="18">
        <f t="shared" si="4"/>
        <v>1</v>
      </c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9">
        <v>8624.0</v>
      </c>
      <c r="B1942" s="12">
        <f t="shared" si="1"/>
        <v>1</v>
      </c>
      <c r="C1942" s="13">
        <f t="shared" si="2"/>
        <v>25816</v>
      </c>
      <c r="D1942" s="12">
        <f t="shared" si="3"/>
        <v>1</v>
      </c>
      <c r="E1942" s="3"/>
      <c r="F1942" s="6"/>
      <c r="G1942" s="6"/>
      <c r="H1942" s="6"/>
      <c r="I1942" s="18">
        <f t="shared" si="4"/>
        <v>1</v>
      </c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9">
        <v>8650.0</v>
      </c>
      <c r="B1943" s="12">
        <f t="shared" si="1"/>
        <v>1</v>
      </c>
      <c r="C1943" s="13">
        <f t="shared" si="2"/>
        <v>25872</v>
      </c>
      <c r="D1943" s="12">
        <f t="shared" si="3"/>
        <v>1</v>
      </c>
      <c r="E1943" s="3"/>
      <c r="F1943" s="6"/>
      <c r="G1943" s="6"/>
      <c r="H1943" s="6"/>
      <c r="I1943" s="18">
        <f t="shared" si="4"/>
        <v>1</v>
      </c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9">
        <v>8654.0</v>
      </c>
      <c r="B1944" s="12">
        <f t="shared" si="1"/>
        <v>1</v>
      </c>
      <c r="C1944" s="13">
        <f t="shared" si="2"/>
        <v>25928</v>
      </c>
      <c r="D1944" s="12">
        <f t="shared" si="3"/>
        <v>1</v>
      </c>
      <c r="E1944" s="3"/>
      <c r="F1944" s="6"/>
      <c r="G1944" s="6"/>
      <c r="H1944" s="6"/>
      <c r="I1944" s="18">
        <f t="shared" si="4"/>
        <v>1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9">
        <v>8655.0</v>
      </c>
      <c r="B1945" s="12">
        <f t="shared" si="1"/>
        <v>1</v>
      </c>
      <c r="C1945" s="13">
        <f t="shared" si="2"/>
        <v>25959</v>
      </c>
      <c r="D1945" s="12">
        <f t="shared" si="3"/>
        <v>1</v>
      </c>
      <c r="E1945" s="3"/>
      <c r="F1945" s="6"/>
      <c r="G1945" s="6"/>
      <c r="H1945" s="6"/>
      <c r="I1945" s="18">
        <f t="shared" si="4"/>
        <v>1</v>
      </c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9">
        <v>8663.0</v>
      </c>
      <c r="B1946" s="12">
        <f t="shared" si="1"/>
        <v>1</v>
      </c>
      <c r="C1946" s="13">
        <f t="shared" si="2"/>
        <v>25972</v>
      </c>
      <c r="D1946" s="12">
        <f t="shared" si="3"/>
        <v>1</v>
      </c>
      <c r="E1946" s="3"/>
      <c r="F1946" s="6"/>
      <c r="G1946" s="6"/>
      <c r="H1946" s="6"/>
      <c r="I1946" s="18">
        <f t="shared" si="4"/>
        <v>1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9">
        <v>8662.0</v>
      </c>
      <c r="B1947" s="12">
        <f t="shared" si="1"/>
        <v>-1</v>
      </c>
      <c r="C1947" s="13">
        <f t="shared" si="2"/>
        <v>25980</v>
      </c>
      <c r="D1947" s="12">
        <f t="shared" si="3"/>
        <v>1</v>
      </c>
      <c r="E1947" s="3"/>
      <c r="F1947" s="6"/>
      <c r="G1947" s="6"/>
      <c r="H1947" s="6"/>
      <c r="I1947" s="18">
        <f t="shared" si="4"/>
        <v>1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9">
        <v>8675.0</v>
      </c>
      <c r="B1948" s="12">
        <f t="shared" si="1"/>
        <v>1</v>
      </c>
      <c r="C1948" s="13">
        <f t="shared" si="2"/>
        <v>26000</v>
      </c>
      <c r="D1948" s="12">
        <f t="shared" si="3"/>
        <v>1</v>
      </c>
      <c r="E1948" s="3"/>
      <c r="F1948" s="6"/>
      <c r="G1948" s="6"/>
      <c r="H1948" s="6"/>
      <c r="I1948" s="18">
        <f t="shared" si="4"/>
        <v>1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9">
        <v>8676.0</v>
      </c>
      <c r="B1949" s="12">
        <f t="shared" si="1"/>
        <v>1</v>
      </c>
      <c r="C1949" s="13">
        <f t="shared" si="2"/>
        <v>26013</v>
      </c>
      <c r="D1949" s="12">
        <f t="shared" si="3"/>
        <v>1</v>
      </c>
      <c r="E1949" s="3"/>
      <c r="F1949" s="6"/>
      <c r="G1949" s="6"/>
      <c r="H1949" s="6"/>
      <c r="I1949" s="18">
        <f t="shared" si="4"/>
        <v>1</v>
      </c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9">
        <v>8693.0</v>
      </c>
      <c r="B1950" s="12">
        <f t="shared" si="1"/>
        <v>1</v>
      </c>
      <c r="C1950" s="13">
        <f t="shared" si="2"/>
        <v>26044</v>
      </c>
      <c r="D1950" s="12">
        <f t="shared" si="3"/>
        <v>1</v>
      </c>
      <c r="E1950" s="3"/>
      <c r="F1950" s="6"/>
      <c r="G1950" s="6"/>
      <c r="H1950" s="6"/>
      <c r="I1950" s="18">
        <f t="shared" si="4"/>
        <v>1</v>
      </c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9">
        <v>8694.0</v>
      </c>
      <c r="B1951" s="12">
        <f t="shared" si="1"/>
        <v>1</v>
      </c>
      <c r="C1951" s="13">
        <f t="shared" si="2"/>
        <v>26063</v>
      </c>
      <c r="D1951" s="12">
        <f t="shared" si="3"/>
        <v>1</v>
      </c>
      <c r="E1951" s="3"/>
      <c r="F1951" s="6"/>
      <c r="G1951" s="6"/>
      <c r="H1951" s="6"/>
      <c r="I1951" s="18">
        <f t="shared" si="4"/>
        <v>1</v>
      </c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9">
        <v>8691.0</v>
      </c>
      <c r="B1952" s="12">
        <f t="shared" si="1"/>
        <v>-1</v>
      </c>
      <c r="C1952" s="13">
        <f t="shared" si="2"/>
        <v>26078</v>
      </c>
      <c r="D1952" s="12">
        <f t="shared" si="3"/>
        <v>1</v>
      </c>
      <c r="E1952" s="3"/>
      <c r="F1952" s="6"/>
      <c r="G1952" s="6"/>
      <c r="H1952" s="6"/>
      <c r="I1952" s="18">
        <f t="shared" si="4"/>
        <v>1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9">
        <v>8693.0</v>
      </c>
      <c r="B1953" s="12">
        <f t="shared" si="1"/>
        <v>1</v>
      </c>
      <c r="C1953" s="13">
        <f t="shared" si="2"/>
        <v>26078</v>
      </c>
      <c r="D1953" s="12">
        <f t="shared" si="3"/>
        <v>1</v>
      </c>
      <c r="E1953" s="3"/>
      <c r="F1953" s="6"/>
      <c r="G1953" s="6"/>
      <c r="H1953" s="6"/>
      <c r="I1953" s="18">
        <f t="shared" si="4"/>
        <v>0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9">
        <v>8698.0</v>
      </c>
      <c r="B1954" s="12">
        <f t="shared" si="1"/>
        <v>1</v>
      </c>
      <c r="C1954" s="13">
        <f t="shared" si="2"/>
        <v>26082</v>
      </c>
      <c r="D1954" s="12">
        <f t="shared" si="3"/>
        <v>0</v>
      </c>
      <c r="E1954" s="3"/>
      <c r="F1954" s="6"/>
      <c r="G1954" s="6"/>
      <c r="H1954" s="6"/>
      <c r="I1954" s="18">
        <f t="shared" si="4"/>
        <v>1</v>
      </c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9">
        <v>8699.0</v>
      </c>
      <c r="B1955" s="12">
        <f t="shared" si="1"/>
        <v>1</v>
      </c>
      <c r="C1955" s="13">
        <f t="shared" si="2"/>
        <v>26090</v>
      </c>
      <c r="D1955" s="12">
        <f t="shared" si="3"/>
        <v>1</v>
      </c>
      <c r="E1955" s="3"/>
      <c r="F1955" s="6"/>
      <c r="G1955" s="6"/>
      <c r="H1955" s="6"/>
      <c r="I1955" s="18">
        <f t="shared" si="4"/>
        <v>1</v>
      </c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9">
        <v>8720.0</v>
      </c>
      <c r="B1956" s="12">
        <f t="shared" si="1"/>
        <v>1</v>
      </c>
      <c r="C1956" s="13">
        <f t="shared" si="2"/>
        <v>26117</v>
      </c>
      <c r="D1956" s="12">
        <f t="shared" si="3"/>
        <v>1</v>
      </c>
      <c r="E1956" s="3"/>
      <c r="F1956" s="6"/>
      <c r="G1956" s="6"/>
      <c r="H1956" s="6"/>
      <c r="I1956" s="18">
        <f t="shared" si="4"/>
        <v>1</v>
      </c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9">
        <v>8739.0</v>
      </c>
      <c r="B1957" s="12">
        <f t="shared" si="1"/>
        <v>1</v>
      </c>
      <c r="C1957" s="13">
        <f t="shared" si="2"/>
        <v>26158</v>
      </c>
      <c r="D1957" s="12">
        <f t="shared" si="3"/>
        <v>1</v>
      </c>
      <c r="E1957" s="3"/>
      <c r="F1957" s="6"/>
      <c r="G1957" s="6"/>
      <c r="H1957" s="6"/>
      <c r="I1957" s="18">
        <f t="shared" si="4"/>
        <v>1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9">
        <v>8740.0</v>
      </c>
      <c r="B1958" s="12">
        <f t="shared" si="1"/>
        <v>1</v>
      </c>
      <c r="C1958" s="13">
        <f t="shared" si="2"/>
        <v>26199</v>
      </c>
      <c r="D1958" s="12">
        <f t="shared" si="3"/>
        <v>1</v>
      </c>
      <c r="E1958" s="3"/>
      <c r="F1958" s="6"/>
      <c r="G1958" s="6"/>
      <c r="H1958" s="6"/>
      <c r="I1958" s="18">
        <f t="shared" si="4"/>
        <v>1</v>
      </c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9">
        <v>8747.0</v>
      </c>
      <c r="B1959" s="12">
        <f t="shared" si="1"/>
        <v>1</v>
      </c>
      <c r="C1959" s="13">
        <f t="shared" si="2"/>
        <v>26226</v>
      </c>
      <c r="D1959" s="12">
        <f t="shared" si="3"/>
        <v>1</v>
      </c>
      <c r="E1959" s="3"/>
      <c r="F1959" s="6"/>
      <c r="G1959" s="6"/>
      <c r="H1959" s="6"/>
      <c r="I1959" s="18">
        <f t="shared" si="4"/>
        <v>1</v>
      </c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9">
        <v>8739.0</v>
      </c>
      <c r="B1960" s="12">
        <f t="shared" si="1"/>
        <v>-1</v>
      </c>
      <c r="C1960" s="13">
        <f t="shared" si="2"/>
        <v>26226</v>
      </c>
      <c r="D1960" s="12">
        <f t="shared" si="3"/>
        <v>1</v>
      </c>
      <c r="E1960" s="3"/>
      <c r="F1960" s="6"/>
      <c r="G1960" s="6"/>
      <c r="H1960" s="6"/>
      <c r="I1960" s="18">
        <f t="shared" si="4"/>
        <v>0</v>
      </c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9">
        <v>8740.0</v>
      </c>
      <c r="B1961" s="12">
        <f t="shared" si="1"/>
        <v>1</v>
      </c>
      <c r="C1961" s="13">
        <f t="shared" si="2"/>
        <v>26226</v>
      </c>
      <c r="D1961" s="12">
        <f t="shared" si="3"/>
        <v>0</v>
      </c>
      <c r="E1961" s="3"/>
      <c r="F1961" s="6"/>
      <c r="G1961" s="6"/>
      <c r="H1961" s="6"/>
      <c r="I1961" s="18">
        <f t="shared" si="4"/>
        <v>0</v>
      </c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9">
        <v>8761.0</v>
      </c>
      <c r="B1962" s="12">
        <f t="shared" si="1"/>
        <v>1</v>
      </c>
      <c r="C1962" s="13">
        <f t="shared" si="2"/>
        <v>26240</v>
      </c>
      <c r="D1962" s="12">
        <f t="shared" si="3"/>
        <v>0</v>
      </c>
      <c r="E1962" s="3"/>
      <c r="F1962" s="6"/>
      <c r="G1962" s="6"/>
      <c r="H1962" s="6"/>
      <c r="I1962" s="18">
        <f t="shared" si="4"/>
        <v>1</v>
      </c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9">
        <v>8767.0</v>
      </c>
      <c r="B1963" s="12">
        <f t="shared" si="1"/>
        <v>1</v>
      </c>
      <c r="C1963" s="13">
        <f t="shared" si="2"/>
        <v>26268</v>
      </c>
      <c r="D1963" s="12">
        <f t="shared" si="3"/>
        <v>1</v>
      </c>
      <c r="E1963" s="3"/>
      <c r="F1963" s="6"/>
      <c r="G1963" s="6"/>
      <c r="H1963" s="6"/>
      <c r="I1963" s="18">
        <f t="shared" si="4"/>
        <v>1</v>
      </c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9">
        <v>8761.0</v>
      </c>
      <c r="B1964" s="12">
        <f t="shared" si="1"/>
        <v>-1</v>
      </c>
      <c r="C1964" s="13">
        <f t="shared" si="2"/>
        <v>26289</v>
      </c>
      <c r="D1964" s="12">
        <f t="shared" si="3"/>
        <v>1</v>
      </c>
      <c r="E1964" s="3"/>
      <c r="F1964" s="6"/>
      <c r="G1964" s="6"/>
      <c r="H1964" s="6"/>
      <c r="I1964" s="18">
        <f t="shared" si="4"/>
        <v>1</v>
      </c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9">
        <v>8768.0</v>
      </c>
      <c r="B1965" s="12">
        <f t="shared" si="1"/>
        <v>1</v>
      </c>
      <c r="C1965" s="13">
        <f t="shared" si="2"/>
        <v>26296</v>
      </c>
      <c r="D1965" s="12">
        <f t="shared" si="3"/>
        <v>1</v>
      </c>
      <c r="E1965" s="3"/>
      <c r="F1965" s="6"/>
      <c r="G1965" s="6"/>
      <c r="H1965" s="6"/>
      <c r="I1965" s="18">
        <f t="shared" si="4"/>
        <v>1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9">
        <v>8762.0</v>
      </c>
      <c r="B1966" s="12">
        <f t="shared" si="1"/>
        <v>-1</v>
      </c>
      <c r="C1966" s="13">
        <f t="shared" si="2"/>
        <v>26291</v>
      </c>
      <c r="D1966" s="12">
        <f t="shared" si="3"/>
        <v>1</v>
      </c>
      <c r="E1966" s="3"/>
      <c r="F1966" s="6"/>
      <c r="G1966" s="6"/>
      <c r="H1966" s="6"/>
      <c r="I1966" s="18">
        <f t="shared" si="4"/>
        <v>-1</v>
      </c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9">
        <v>8752.0</v>
      </c>
      <c r="B1967" s="12">
        <f t="shared" si="1"/>
        <v>-1</v>
      </c>
      <c r="C1967" s="13">
        <f t="shared" si="2"/>
        <v>26282</v>
      </c>
      <c r="D1967" s="12">
        <f t="shared" si="3"/>
        <v>-1</v>
      </c>
      <c r="E1967" s="3"/>
      <c r="F1967" s="6"/>
      <c r="G1967" s="6"/>
      <c r="H1967" s="6"/>
      <c r="I1967" s="18">
        <f t="shared" si="4"/>
        <v>-1</v>
      </c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9">
        <v>8757.0</v>
      </c>
      <c r="B1968" s="12">
        <f t="shared" si="1"/>
        <v>1</v>
      </c>
      <c r="C1968" s="13">
        <f t="shared" si="2"/>
        <v>26271</v>
      </c>
      <c r="D1968" s="12">
        <f t="shared" si="3"/>
        <v>-1</v>
      </c>
      <c r="E1968" s="3"/>
      <c r="F1968" s="6"/>
      <c r="G1968" s="6"/>
      <c r="H1968" s="6"/>
      <c r="I1968" s="18">
        <f t="shared" si="4"/>
        <v>-1</v>
      </c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9">
        <v>8754.0</v>
      </c>
      <c r="B1969" s="12">
        <f t="shared" si="1"/>
        <v>-1</v>
      </c>
      <c r="C1969" s="13">
        <f t="shared" si="2"/>
        <v>26263</v>
      </c>
      <c r="D1969" s="12">
        <f t="shared" si="3"/>
        <v>-1</v>
      </c>
      <c r="E1969" s="3"/>
      <c r="F1969" s="6"/>
      <c r="G1969" s="6"/>
      <c r="H1969" s="6"/>
      <c r="I1969" s="18">
        <f t="shared" si="4"/>
        <v>-1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9">
        <v>8756.0</v>
      </c>
      <c r="B1970" s="12">
        <f t="shared" si="1"/>
        <v>1</v>
      </c>
      <c r="C1970" s="13">
        <f t="shared" si="2"/>
        <v>26267</v>
      </c>
      <c r="D1970" s="12">
        <f t="shared" si="3"/>
        <v>-1</v>
      </c>
      <c r="E1970" s="3"/>
      <c r="F1970" s="6"/>
      <c r="G1970" s="6"/>
      <c r="H1970" s="6"/>
      <c r="I1970" s="18">
        <f t="shared" si="4"/>
        <v>1</v>
      </c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9">
        <v>8765.0</v>
      </c>
      <c r="B1971" s="12">
        <f t="shared" si="1"/>
        <v>1</v>
      </c>
      <c r="C1971" s="13">
        <f t="shared" si="2"/>
        <v>26275</v>
      </c>
      <c r="D1971" s="12">
        <f t="shared" si="3"/>
        <v>1</v>
      </c>
      <c r="E1971" s="3"/>
      <c r="F1971" s="6"/>
      <c r="G1971" s="6"/>
      <c r="H1971" s="6"/>
      <c r="I1971" s="18">
        <f t="shared" si="4"/>
        <v>1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9">
        <v>8771.0</v>
      </c>
      <c r="B1972" s="12">
        <f t="shared" si="1"/>
        <v>1</v>
      </c>
      <c r="C1972" s="13">
        <f t="shared" si="2"/>
        <v>26292</v>
      </c>
      <c r="D1972" s="12">
        <f t="shared" si="3"/>
        <v>1</v>
      </c>
      <c r="E1972" s="3"/>
      <c r="F1972" s="6"/>
      <c r="G1972" s="6"/>
      <c r="H1972" s="6"/>
      <c r="I1972" s="18">
        <f t="shared" si="4"/>
        <v>1</v>
      </c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9">
        <v>8775.0</v>
      </c>
      <c r="B1973" s="12">
        <f t="shared" si="1"/>
        <v>1</v>
      </c>
      <c r="C1973" s="13">
        <f t="shared" si="2"/>
        <v>26311</v>
      </c>
      <c r="D1973" s="12">
        <f t="shared" si="3"/>
        <v>1</v>
      </c>
      <c r="E1973" s="3"/>
      <c r="F1973" s="6"/>
      <c r="G1973" s="6"/>
      <c r="H1973" s="6"/>
      <c r="I1973" s="18">
        <f t="shared" si="4"/>
        <v>1</v>
      </c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9">
        <v>8780.0</v>
      </c>
      <c r="B1974" s="12">
        <f t="shared" si="1"/>
        <v>1</v>
      </c>
      <c r="C1974" s="13">
        <f t="shared" si="2"/>
        <v>26326</v>
      </c>
      <c r="D1974" s="12">
        <f t="shared" si="3"/>
        <v>1</v>
      </c>
      <c r="E1974" s="3"/>
      <c r="F1974" s="6"/>
      <c r="G1974" s="6"/>
      <c r="H1974" s="6"/>
      <c r="I1974" s="18">
        <f t="shared" si="4"/>
        <v>1</v>
      </c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9">
        <v>8787.0</v>
      </c>
      <c r="B1975" s="12">
        <f t="shared" si="1"/>
        <v>1</v>
      </c>
      <c r="C1975" s="13">
        <f t="shared" si="2"/>
        <v>26342</v>
      </c>
      <c r="D1975" s="12">
        <f t="shared" si="3"/>
        <v>1</v>
      </c>
      <c r="E1975" s="3"/>
      <c r="F1975" s="6"/>
      <c r="G1975" s="6"/>
      <c r="H1975" s="6"/>
      <c r="I1975" s="18">
        <f t="shared" si="4"/>
        <v>1</v>
      </c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9">
        <v>8774.0</v>
      </c>
      <c r="B1976" s="12">
        <f t="shared" si="1"/>
        <v>-1</v>
      </c>
      <c r="C1976" s="13">
        <f t="shared" si="2"/>
        <v>26341</v>
      </c>
      <c r="D1976" s="12">
        <f t="shared" si="3"/>
        <v>1</v>
      </c>
      <c r="E1976" s="3"/>
      <c r="F1976" s="6"/>
      <c r="G1976" s="6"/>
      <c r="H1976" s="6"/>
      <c r="I1976" s="18">
        <f t="shared" si="4"/>
        <v>-1</v>
      </c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9">
        <v>8772.0</v>
      </c>
      <c r="B1977" s="12">
        <f t="shared" si="1"/>
        <v>-1</v>
      </c>
      <c r="C1977" s="13">
        <f t="shared" si="2"/>
        <v>26333</v>
      </c>
      <c r="D1977" s="12">
        <f t="shared" si="3"/>
        <v>-1</v>
      </c>
      <c r="E1977" s="3"/>
      <c r="F1977" s="6"/>
      <c r="G1977" s="6"/>
      <c r="H1977" s="6"/>
      <c r="I1977" s="18">
        <f t="shared" si="4"/>
        <v>-1</v>
      </c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9">
        <v>8784.0</v>
      </c>
      <c r="B1978" s="12">
        <f t="shared" si="1"/>
        <v>1</v>
      </c>
      <c r="C1978" s="13">
        <f t="shared" si="2"/>
        <v>26330</v>
      </c>
      <c r="D1978" s="12">
        <f t="shared" si="3"/>
        <v>-1</v>
      </c>
      <c r="E1978" s="3"/>
      <c r="F1978" s="6"/>
      <c r="G1978" s="6"/>
      <c r="H1978" s="6"/>
      <c r="I1978" s="18">
        <f t="shared" si="4"/>
        <v>-1</v>
      </c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9">
        <v>8778.0</v>
      </c>
      <c r="B1979" s="12">
        <f t="shared" si="1"/>
        <v>-1</v>
      </c>
      <c r="C1979" s="13">
        <f t="shared" si="2"/>
        <v>26334</v>
      </c>
      <c r="D1979" s="12">
        <f t="shared" si="3"/>
        <v>-1</v>
      </c>
      <c r="E1979" s="3"/>
      <c r="F1979" s="6"/>
      <c r="G1979" s="6"/>
      <c r="H1979" s="6"/>
      <c r="I1979" s="18">
        <f t="shared" si="4"/>
        <v>1</v>
      </c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9">
        <v>8783.0</v>
      </c>
      <c r="B1980" s="12">
        <f t="shared" si="1"/>
        <v>1</v>
      </c>
      <c r="C1980" s="13">
        <f t="shared" si="2"/>
        <v>26345</v>
      </c>
      <c r="D1980" s="12">
        <f t="shared" si="3"/>
        <v>1</v>
      </c>
      <c r="E1980" s="3"/>
      <c r="F1980" s="6"/>
      <c r="G1980" s="6"/>
      <c r="H1980" s="6"/>
      <c r="I1980" s="18">
        <f t="shared" si="4"/>
        <v>1</v>
      </c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9">
        <v>8787.0</v>
      </c>
      <c r="B1981" s="12">
        <f t="shared" si="1"/>
        <v>1</v>
      </c>
      <c r="C1981" s="13">
        <f t="shared" si="2"/>
        <v>26348</v>
      </c>
      <c r="D1981" s="12">
        <f t="shared" si="3"/>
        <v>1</v>
      </c>
      <c r="E1981" s="3"/>
      <c r="F1981" s="6"/>
      <c r="G1981" s="6"/>
      <c r="H1981" s="6"/>
      <c r="I1981" s="18">
        <f t="shared" si="4"/>
        <v>1</v>
      </c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9">
        <v>8789.0</v>
      </c>
      <c r="B1982" s="12">
        <f t="shared" si="1"/>
        <v>1</v>
      </c>
      <c r="C1982" s="13">
        <f t="shared" si="2"/>
        <v>26359</v>
      </c>
      <c r="D1982" s="12">
        <f t="shared" si="3"/>
        <v>1</v>
      </c>
      <c r="E1982" s="3"/>
      <c r="F1982" s="6"/>
      <c r="G1982" s="6"/>
      <c r="H1982" s="6"/>
      <c r="I1982" s="18">
        <f t="shared" si="4"/>
        <v>1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9">
        <v>8808.0</v>
      </c>
      <c r="B1983" s="12">
        <f t="shared" si="1"/>
        <v>1</v>
      </c>
      <c r="C1983" s="13">
        <f t="shared" si="2"/>
        <v>26384</v>
      </c>
      <c r="D1983" s="12">
        <f t="shared" si="3"/>
        <v>1</v>
      </c>
      <c r="E1983" s="3"/>
      <c r="F1983" s="6"/>
      <c r="G1983" s="6"/>
      <c r="H1983" s="6"/>
      <c r="I1983" s="18">
        <f t="shared" si="4"/>
        <v>1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9">
        <v>8809.0</v>
      </c>
      <c r="B1984" s="12">
        <f t="shared" si="1"/>
        <v>1</v>
      </c>
      <c r="C1984" s="13">
        <f t="shared" si="2"/>
        <v>26406</v>
      </c>
      <c r="D1984" s="12">
        <f t="shared" si="3"/>
        <v>1</v>
      </c>
      <c r="E1984" s="3"/>
      <c r="F1984" s="6"/>
      <c r="G1984" s="6"/>
      <c r="H1984" s="6"/>
      <c r="I1984" s="18">
        <f t="shared" si="4"/>
        <v>1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9">
        <v>8819.0</v>
      </c>
      <c r="B1985" s="12">
        <f t="shared" si="1"/>
        <v>1</v>
      </c>
      <c r="C1985" s="13">
        <f t="shared" si="2"/>
        <v>26436</v>
      </c>
      <c r="D1985" s="12">
        <f t="shared" si="3"/>
        <v>1</v>
      </c>
      <c r="E1985" s="3"/>
      <c r="F1985" s="6"/>
      <c r="G1985" s="6"/>
      <c r="H1985" s="6"/>
      <c r="I1985" s="18">
        <f t="shared" si="4"/>
        <v>1</v>
      </c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9">
        <v>8837.0</v>
      </c>
      <c r="B1986" s="12">
        <f t="shared" si="1"/>
        <v>1</v>
      </c>
      <c r="C1986" s="13">
        <f t="shared" si="2"/>
        <v>26465</v>
      </c>
      <c r="D1986" s="12">
        <f t="shared" si="3"/>
        <v>1</v>
      </c>
      <c r="E1986" s="3"/>
      <c r="F1986" s="6"/>
      <c r="G1986" s="6"/>
      <c r="H1986" s="6"/>
      <c r="I1986" s="18">
        <f t="shared" si="4"/>
        <v>1</v>
      </c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9">
        <v>8847.0</v>
      </c>
      <c r="B1987" s="12">
        <f t="shared" si="1"/>
        <v>1</v>
      </c>
      <c r="C1987" s="13">
        <f t="shared" si="2"/>
        <v>26503</v>
      </c>
      <c r="D1987" s="12">
        <f t="shared" si="3"/>
        <v>1</v>
      </c>
      <c r="E1987" s="3"/>
      <c r="F1987" s="6"/>
      <c r="G1987" s="6"/>
      <c r="H1987" s="6"/>
      <c r="I1987" s="18">
        <f t="shared" si="4"/>
        <v>1</v>
      </c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9">
        <v>8850.0</v>
      </c>
      <c r="B1988" s="12">
        <f t="shared" si="1"/>
        <v>1</v>
      </c>
      <c r="C1988" s="13">
        <f t="shared" si="2"/>
        <v>26534</v>
      </c>
      <c r="D1988" s="12">
        <f t="shared" si="3"/>
        <v>1</v>
      </c>
      <c r="E1988" s="3"/>
      <c r="F1988" s="6"/>
      <c r="G1988" s="6"/>
      <c r="H1988" s="6"/>
      <c r="I1988" s="18">
        <f t="shared" si="4"/>
        <v>1</v>
      </c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9">
        <v>8848.0</v>
      </c>
      <c r="B1989" s="12">
        <f t="shared" si="1"/>
        <v>-1</v>
      </c>
      <c r="C1989" s="13">
        <f t="shared" si="2"/>
        <v>26545</v>
      </c>
      <c r="D1989" s="12">
        <f t="shared" si="3"/>
        <v>1</v>
      </c>
      <c r="E1989" s="3"/>
      <c r="F1989" s="6"/>
      <c r="G1989" s="6"/>
      <c r="H1989" s="6"/>
      <c r="I1989" s="18">
        <f t="shared" si="4"/>
        <v>1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9">
        <v>8864.0</v>
      </c>
      <c r="B1990" s="12">
        <f t="shared" si="1"/>
        <v>1</v>
      </c>
      <c r="C1990" s="13">
        <f t="shared" si="2"/>
        <v>26562</v>
      </c>
      <c r="D1990" s="12">
        <f t="shared" si="3"/>
        <v>1</v>
      </c>
      <c r="E1990" s="3"/>
      <c r="F1990" s="6"/>
      <c r="G1990" s="6"/>
      <c r="H1990" s="6"/>
      <c r="I1990" s="18">
        <f t="shared" si="4"/>
        <v>1</v>
      </c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9">
        <v>8862.0</v>
      </c>
      <c r="B1991" s="12">
        <f t="shared" si="1"/>
        <v>-1</v>
      </c>
      <c r="C1991" s="13">
        <f t="shared" si="2"/>
        <v>26574</v>
      </c>
      <c r="D1991" s="12">
        <f t="shared" si="3"/>
        <v>1</v>
      </c>
      <c r="E1991" s="3"/>
      <c r="F1991" s="6"/>
      <c r="G1991" s="6"/>
      <c r="H1991" s="6"/>
      <c r="I1991" s="18">
        <f t="shared" si="4"/>
        <v>1</v>
      </c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9">
        <v>8864.0</v>
      </c>
      <c r="B1992" s="12">
        <f t="shared" si="1"/>
        <v>1</v>
      </c>
      <c r="C1992" s="13">
        <f t="shared" si="2"/>
        <v>26590</v>
      </c>
      <c r="D1992" s="12">
        <f t="shared" si="3"/>
        <v>1</v>
      </c>
      <c r="E1992" s="3"/>
      <c r="F1992" s="6"/>
      <c r="G1992" s="6"/>
      <c r="H1992" s="6"/>
      <c r="I1992" s="18">
        <f t="shared" si="4"/>
        <v>1</v>
      </c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9">
        <v>8891.0</v>
      </c>
      <c r="B1993" s="12">
        <f t="shared" si="1"/>
        <v>1</v>
      </c>
      <c r="C1993" s="13">
        <f t="shared" si="2"/>
        <v>26617</v>
      </c>
      <c r="D1993" s="12">
        <f t="shared" si="3"/>
        <v>1</v>
      </c>
      <c r="E1993" s="3"/>
      <c r="F1993" s="6"/>
      <c r="G1993" s="6"/>
      <c r="H1993" s="6"/>
      <c r="I1993" s="18">
        <f t="shared" si="4"/>
        <v>1</v>
      </c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9">
        <v>8892.0</v>
      </c>
      <c r="B1994" s="12">
        <f t="shared" si="1"/>
        <v>1</v>
      </c>
      <c r="C1994" s="13">
        <f t="shared" si="2"/>
        <v>26647</v>
      </c>
      <c r="D1994" s="12">
        <f t="shared" si="3"/>
        <v>1</v>
      </c>
      <c r="E1994" s="3"/>
      <c r="F1994" s="6"/>
      <c r="G1994" s="6"/>
      <c r="H1994" s="6"/>
      <c r="I1994" s="18">
        <f t="shared" si="4"/>
        <v>1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9">
        <v>8884.0</v>
      </c>
      <c r="B1995" s="12">
        <f t="shared" si="1"/>
        <v>-1</v>
      </c>
      <c r="C1995" s="13">
        <f t="shared" si="2"/>
        <v>26667</v>
      </c>
      <c r="D1995" s="12">
        <f t="shared" si="3"/>
        <v>1</v>
      </c>
      <c r="E1995" s="3"/>
      <c r="F1995" s="6"/>
      <c r="G1995" s="6"/>
      <c r="H1995" s="6"/>
      <c r="I1995" s="18">
        <f t="shared" si="4"/>
        <v>1</v>
      </c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9">
        <v>8886.0</v>
      </c>
      <c r="B1996" s="12">
        <f t="shared" si="1"/>
        <v>1</v>
      </c>
      <c r="C1996" s="13">
        <f t="shared" si="2"/>
        <v>26662</v>
      </c>
      <c r="D1996" s="12">
        <f t="shared" si="3"/>
        <v>1</v>
      </c>
      <c r="E1996" s="3"/>
      <c r="F1996" s="6"/>
      <c r="G1996" s="6"/>
      <c r="H1996" s="6"/>
      <c r="I1996" s="18">
        <f t="shared" si="4"/>
        <v>-1</v>
      </c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9">
        <v>8887.0</v>
      </c>
      <c r="B1997" s="12">
        <f t="shared" si="1"/>
        <v>1</v>
      </c>
      <c r="C1997" s="13">
        <f t="shared" si="2"/>
        <v>26657</v>
      </c>
      <c r="D1997" s="12">
        <f t="shared" si="3"/>
        <v>-1</v>
      </c>
      <c r="E1997" s="3"/>
      <c r="F1997" s="6"/>
      <c r="G1997" s="6"/>
      <c r="H1997" s="6"/>
      <c r="I1997" s="18">
        <f t="shared" si="4"/>
        <v>-1</v>
      </c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9">
        <v>8888.0</v>
      </c>
      <c r="B1998" s="12">
        <f t="shared" si="1"/>
        <v>1</v>
      </c>
      <c r="C1998" s="13">
        <f t="shared" si="2"/>
        <v>26661</v>
      </c>
      <c r="D1998" s="12">
        <f t="shared" si="3"/>
        <v>-1</v>
      </c>
      <c r="E1998" s="3"/>
      <c r="F1998" s="6"/>
      <c r="G1998" s="6"/>
      <c r="H1998" s="6"/>
      <c r="I1998" s="18">
        <f t="shared" si="4"/>
        <v>1</v>
      </c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9">
        <v>8893.0</v>
      </c>
      <c r="B1999" s="12">
        <f t="shared" si="1"/>
        <v>1</v>
      </c>
      <c r="C1999" s="13">
        <f t="shared" si="2"/>
        <v>26668</v>
      </c>
      <c r="D1999" s="12">
        <f t="shared" si="3"/>
        <v>1</v>
      </c>
      <c r="E1999" s="3"/>
      <c r="F1999" s="6"/>
      <c r="G1999" s="6"/>
      <c r="H1999" s="6"/>
      <c r="I1999" s="18">
        <f t="shared" si="4"/>
        <v>1</v>
      </c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9">
        <v>8894.0</v>
      </c>
      <c r="B2000" s="12">
        <f t="shared" si="1"/>
        <v>1</v>
      </c>
      <c r="C2000" s="13">
        <f t="shared" si="2"/>
        <v>26675</v>
      </c>
      <c r="D2000" s="12">
        <f t="shared" si="3"/>
        <v>1</v>
      </c>
      <c r="E2000" s="3"/>
      <c r="F2000" s="6"/>
      <c r="G2000" s="6"/>
      <c r="H2000" s="6"/>
      <c r="I2000" s="18">
        <f t="shared" si="4"/>
        <v>1</v>
      </c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9">
        <v>8895.0</v>
      </c>
      <c r="B2001" s="12">
        <f t="shared" si="1"/>
        <v>1</v>
      </c>
      <c r="C2001" s="13">
        <f t="shared" si="2"/>
        <v>26682</v>
      </c>
      <c r="D2001" s="12">
        <f t="shared" si="3"/>
        <v>1</v>
      </c>
      <c r="E2001" s="3"/>
      <c r="F2001" s="6"/>
      <c r="G2001" s="6"/>
      <c r="H2001" s="6"/>
      <c r="I2001" s="18">
        <f t="shared" si="4"/>
        <v>1</v>
      </c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</sheetData>
  <mergeCells count="1">
    <mergeCell ref="F1:G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6"/>
      <c r="C1" s="6"/>
      <c r="D1" s="6"/>
      <c r="E1" s="6"/>
      <c r="F1" s="6"/>
      <c r="G1" s="19" t="s">
        <v>11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149.0</v>
      </c>
      <c r="B2" s="6"/>
      <c r="C2" s="6"/>
      <c r="D2" s="20">
        <f t="shared" ref="D2:E2" si="1">COUNTIF(B:B,TRUE)</f>
        <v>1616</v>
      </c>
      <c r="E2" s="20">
        <f t="shared" si="1"/>
        <v>1645</v>
      </c>
      <c r="F2" s="6"/>
      <c r="G2" s="7" t="s">
        <v>12</v>
      </c>
      <c r="H2" s="6">
        <f t="shared" ref="H2:H5" si="2">LEN(G2)-2</f>
        <v>15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163.0</v>
      </c>
      <c r="B3" s="6" t="b">
        <f t="shared" ref="B3:B2001" si="3">A3&gt;A2</f>
        <v>1</v>
      </c>
      <c r="C3" s="6"/>
      <c r="D3" s="6"/>
      <c r="E3" s="6"/>
      <c r="F3" s="6"/>
      <c r="G3" s="7" t="s">
        <v>12</v>
      </c>
      <c r="H3" s="6">
        <f t="shared" si="2"/>
        <v>15</v>
      </c>
      <c r="I3" s="6"/>
      <c r="J3" s="6"/>
      <c r="K3" s="8" t="s">
        <v>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165.0</v>
      </c>
      <c r="B4" s="6" t="b">
        <f t="shared" si="3"/>
        <v>1</v>
      </c>
      <c r="C4" s="6"/>
      <c r="D4" s="6"/>
      <c r="E4" s="6"/>
      <c r="F4" s="6"/>
      <c r="G4" s="7" t="s">
        <v>13</v>
      </c>
      <c r="H4" s="6">
        <f t="shared" si="2"/>
        <v>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160.0</v>
      </c>
      <c r="B5" s="6" t="b">
        <f t="shared" si="3"/>
        <v>0</v>
      </c>
      <c r="C5" s="6" t="b">
        <f t="shared" ref="C5:C2001" si="4">A5&gt;A2</f>
        <v>1</v>
      </c>
      <c r="D5" s="6"/>
      <c r="E5" s="6"/>
      <c r="F5" s="6"/>
      <c r="G5" s="7" t="s">
        <v>13</v>
      </c>
      <c r="H5" s="6">
        <f t="shared" si="2"/>
        <v>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179.0</v>
      </c>
      <c r="B6" s="6" t="b">
        <f t="shared" si="3"/>
        <v>1</v>
      </c>
      <c r="C6" s="6" t="b">
        <f t="shared" si="4"/>
        <v>1</v>
      </c>
      <c r="D6" s="6"/>
      <c r="E6" s="6"/>
      <c r="F6" s="6"/>
      <c r="G6" s="11"/>
      <c r="H6" s="20">
        <f>SUM(H2:H5)</f>
        <v>34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184.0</v>
      </c>
      <c r="B7" s="6" t="b">
        <f t="shared" si="3"/>
        <v>1</v>
      </c>
      <c r="C7" s="6" t="b">
        <f t="shared" si="4"/>
        <v>1</v>
      </c>
      <c r="D7" s="6"/>
      <c r="E7" s="6"/>
      <c r="F7" s="6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186.0</v>
      </c>
      <c r="B8" s="6" t="b">
        <f t="shared" si="3"/>
        <v>1</v>
      </c>
      <c r="C8" s="6" t="b">
        <f t="shared" si="4"/>
        <v>1</v>
      </c>
      <c r="D8" s="6"/>
      <c r="E8" s="6"/>
      <c r="F8" s="6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199.0</v>
      </c>
      <c r="B9" s="6" t="b">
        <f t="shared" si="3"/>
        <v>1</v>
      </c>
      <c r="C9" s="6" t="b">
        <f t="shared" si="4"/>
        <v>1</v>
      </c>
      <c r="D9" s="6"/>
      <c r="E9" s="6"/>
      <c r="F9" s="6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207.0</v>
      </c>
      <c r="B10" s="6" t="b">
        <f t="shared" si="3"/>
        <v>1</v>
      </c>
      <c r="C10" s="6" t="b">
        <f t="shared" si="4"/>
        <v>1</v>
      </c>
      <c r="D10" s="6"/>
      <c r="E10" s="6"/>
      <c r="F10" s="6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210.0</v>
      </c>
      <c r="B11" s="6" t="b">
        <f t="shared" si="3"/>
        <v>1</v>
      </c>
      <c r="C11" s="6" t="b">
        <f t="shared" si="4"/>
        <v>1</v>
      </c>
      <c r="D11" s="6"/>
      <c r="E11" s="6"/>
      <c r="F11" s="6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211.0</v>
      </c>
      <c r="B12" s="6" t="b">
        <f t="shared" si="3"/>
        <v>1</v>
      </c>
      <c r="C12" s="6" t="b">
        <f t="shared" si="4"/>
        <v>1</v>
      </c>
      <c r="D12" s="6"/>
      <c r="E12" s="6"/>
      <c r="F12" s="6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212.0</v>
      </c>
      <c r="B13" s="6" t="b">
        <f t="shared" si="3"/>
        <v>1</v>
      </c>
      <c r="C13" s="6" t="b">
        <f t="shared" si="4"/>
        <v>1</v>
      </c>
      <c r="D13" s="6"/>
      <c r="E13" s="6"/>
      <c r="F13" s="6"/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228.0</v>
      </c>
      <c r="B14" s="6" t="b">
        <f t="shared" si="3"/>
        <v>1</v>
      </c>
      <c r="C14" s="6" t="b">
        <f t="shared" si="4"/>
        <v>1</v>
      </c>
      <c r="D14" s="6"/>
      <c r="E14" s="6"/>
      <c r="F14" s="6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241.0</v>
      </c>
      <c r="B15" s="6" t="b">
        <f t="shared" si="3"/>
        <v>1</v>
      </c>
      <c r="C15" s="6" t="b">
        <f t="shared" si="4"/>
        <v>1</v>
      </c>
      <c r="D15" s="6"/>
      <c r="E15" s="6"/>
      <c r="F15" s="6"/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242.0</v>
      </c>
      <c r="B16" s="6" t="b">
        <f t="shared" si="3"/>
        <v>1</v>
      </c>
      <c r="C16" s="6" t="b">
        <f t="shared" si="4"/>
        <v>1</v>
      </c>
      <c r="D16" s="6"/>
      <c r="E16" s="6"/>
      <c r="F16" s="6"/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265.0</v>
      </c>
      <c r="B17" s="6" t="b">
        <f t="shared" si="3"/>
        <v>1</v>
      </c>
      <c r="C17" s="6" t="b">
        <f t="shared" si="4"/>
        <v>1</v>
      </c>
      <c r="D17" s="6"/>
      <c r="E17" s="6"/>
      <c r="F17" s="6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269.0</v>
      </c>
      <c r="B18" s="6" t="b">
        <f t="shared" si="3"/>
        <v>1</v>
      </c>
      <c r="C18" s="6" t="b">
        <f t="shared" si="4"/>
        <v>1</v>
      </c>
      <c r="D18" s="6"/>
      <c r="E18" s="6"/>
      <c r="F18" s="6"/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271.0</v>
      </c>
      <c r="B19" s="6" t="b">
        <f t="shared" si="3"/>
        <v>1</v>
      </c>
      <c r="C19" s="6" t="b">
        <f t="shared" si="4"/>
        <v>1</v>
      </c>
      <c r="D19" s="6"/>
      <c r="E19" s="6"/>
      <c r="F19" s="6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287.0</v>
      </c>
      <c r="B20" s="6" t="b">
        <f t="shared" si="3"/>
        <v>1</v>
      </c>
      <c r="C20" s="6" t="b">
        <f t="shared" si="4"/>
        <v>1</v>
      </c>
      <c r="D20" s="6"/>
      <c r="E20" s="6"/>
      <c r="F20" s="6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286.0</v>
      </c>
      <c r="B21" s="6" t="b">
        <f t="shared" si="3"/>
        <v>0</v>
      </c>
      <c r="C21" s="6" t="b">
        <f t="shared" si="4"/>
        <v>1</v>
      </c>
      <c r="D21" s="6"/>
      <c r="E21" s="6"/>
      <c r="F21" s="6"/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295.0</v>
      </c>
      <c r="B22" s="6" t="b">
        <f t="shared" si="3"/>
        <v>1</v>
      </c>
      <c r="C22" s="6" t="b">
        <f t="shared" si="4"/>
        <v>1</v>
      </c>
      <c r="D22" s="6"/>
      <c r="E22" s="6"/>
      <c r="F22" s="6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296.0</v>
      </c>
      <c r="B23" s="6" t="b">
        <f t="shared" si="3"/>
        <v>1</v>
      </c>
      <c r="C23" s="6" t="b">
        <f t="shared" si="4"/>
        <v>1</v>
      </c>
      <c r="D23" s="6"/>
      <c r="E23" s="6"/>
      <c r="F23" s="6"/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293.0</v>
      </c>
      <c r="B24" s="6" t="b">
        <f t="shared" si="3"/>
        <v>0</v>
      </c>
      <c r="C24" s="6" t="b">
        <f t="shared" si="4"/>
        <v>1</v>
      </c>
      <c r="D24" s="6"/>
      <c r="E24" s="6"/>
      <c r="F24" s="6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300.0</v>
      </c>
      <c r="B25" s="6" t="b">
        <f t="shared" si="3"/>
        <v>1</v>
      </c>
      <c r="C25" s="6" t="b">
        <f t="shared" si="4"/>
        <v>1</v>
      </c>
      <c r="D25" s="6"/>
      <c r="E25" s="6"/>
      <c r="F25" s="6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301.0</v>
      </c>
      <c r="B26" s="6" t="b">
        <f t="shared" si="3"/>
        <v>1</v>
      </c>
      <c r="C26" s="6" t="b">
        <f t="shared" si="4"/>
        <v>1</v>
      </c>
      <c r="D26" s="6"/>
      <c r="E26" s="6"/>
      <c r="F26" s="6"/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302.0</v>
      </c>
      <c r="B27" s="6" t="b">
        <f t="shared" si="3"/>
        <v>1</v>
      </c>
      <c r="C27" s="6" t="b">
        <f t="shared" si="4"/>
        <v>1</v>
      </c>
      <c r="D27" s="6"/>
      <c r="E27" s="6"/>
      <c r="F27" s="6"/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304.0</v>
      </c>
      <c r="B28" s="6" t="b">
        <f t="shared" si="3"/>
        <v>1</v>
      </c>
      <c r="C28" s="6" t="b">
        <f t="shared" si="4"/>
        <v>1</v>
      </c>
      <c r="D28" s="6"/>
      <c r="E28" s="6"/>
      <c r="F28" s="6"/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308.0</v>
      </c>
      <c r="B29" s="6" t="b">
        <f t="shared" si="3"/>
        <v>1</v>
      </c>
      <c r="C29" s="6" t="b">
        <f t="shared" si="4"/>
        <v>1</v>
      </c>
      <c r="D29" s="6"/>
      <c r="E29" s="6"/>
      <c r="F29" s="6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320.0</v>
      </c>
      <c r="B30" s="6" t="b">
        <f t="shared" si="3"/>
        <v>1</v>
      </c>
      <c r="C30" s="6" t="b">
        <f t="shared" si="4"/>
        <v>1</v>
      </c>
      <c r="D30" s="6"/>
      <c r="E30" s="6"/>
      <c r="F30" s="6"/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322.0</v>
      </c>
      <c r="B31" s="6" t="b">
        <f t="shared" si="3"/>
        <v>1</v>
      </c>
      <c r="C31" s="6" t="b">
        <f t="shared" si="4"/>
        <v>1</v>
      </c>
      <c r="D31" s="6"/>
      <c r="E31" s="6"/>
      <c r="F31" s="6"/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321.0</v>
      </c>
      <c r="B32" s="6" t="b">
        <f t="shared" si="3"/>
        <v>0</v>
      </c>
      <c r="C32" s="6" t="b">
        <f t="shared" si="4"/>
        <v>1</v>
      </c>
      <c r="D32" s="6"/>
      <c r="E32" s="6"/>
      <c r="F32" s="6"/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333.0</v>
      </c>
      <c r="B33" s="6" t="b">
        <f t="shared" si="3"/>
        <v>1</v>
      </c>
      <c r="C33" s="6" t="b">
        <f t="shared" si="4"/>
        <v>1</v>
      </c>
      <c r="D33" s="6"/>
      <c r="E33" s="6"/>
      <c r="F33" s="6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350.0</v>
      </c>
      <c r="B34" s="6" t="b">
        <f t="shared" si="3"/>
        <v>1</v>
      </c>
      <c r="C34" s="6" t="b">
        <f t="shared" si="4"/>
        <v>1</v>
      </c>
      <c r="D34" s="6"/>
      <c r="E34" s="6"/>
      <c r="F34" s="6"/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345.0</v>
      </c>
      <c r="B35" s="6" t="b">
        <f t="shared" si="3"/>
        <v>0</v>
      </c>
      <c r="C35" s="6" t="b">
        <f t="shared" si="4"/>
        <v>1</v>
      </c>
      <c r="D35" s="6"/>
      <c r="E35" s="6"/>
      <c r="F35" s="6"/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348.0</v>
      </c>
      <c r="B36" s="6" t="b">
        <f t="shared" si="3"/>
        <v>1</v>
      </c>
      <c r="C36" s="6" t="b">
        <f t="shared" si="4"/>
        <v>1</v>
      </c>
      <c r="D36" s="6"/>
      <c r="E36" s="6"/>
      <c r="F36" s="6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347.0</v>
      </c>
      <c r="B37" s="6" t="b">
        <f t="shared" si="3"/>
        <v>0</v>
      </c>
      <c r="C37" s="6" t="b">
        <f t="shared" si="4"/>
        <v>0</v>
      </c>
      <c r="D37" s="6"/>
      <c r="E37" s="6"/>
      <c r="F37" s="6"/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351.0</v>
      </c>
      <c r="B38" s="6" t="b">
        <f t="shared" si="3"/>
        <v>1</v>
      </c>
      <c r="C38" s="6" t="b">
        <f t="shared" si="4"/>
        <v>1</v>
      </c>
      <c r="D38" s="6"/>
      <c r="E38" s="6"/>
      <c r="F38" s="6"/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348.0</v>
      </c>
      <c r="B39" s="6" t="b">
        <f t="shared" si="3"/>
        <v>0</v>
      </c>
      <c r="C39" s="6" t="b">
        <f t="shared" si="4"/>
        <v>0</v>
      </c>
      <c r="D39" s="6"/>
      <c r="E39" s="6"/>
      <c r="F39" s="6"/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349.0</v>
      </c>
      <c r="B40" s="6" t="b">
        <f t="shared" si="3"/>
        <v>1</v>
      </c>
      <c r="C40" s="6" t="b">
        <f t="shared" si="4"/>
        <v>1</v>
      </c>
      <c r="D40" s="6"/>
      <c r="E40" s="6"/>
      <c r="F40" s="6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345.0</v>
      </c>
      <c r="B41" s="6" t="b">
        <f t="shared" si="3"/>
        <v>0</v>
      </c>
      <c r="C41" s="6" t="b">
        <f t="shared" si="4"/>
        <v>0</v>
      </c>
      <c r="D41" s="6"/>
      <c r="E41" s="6"/>
      <c r="F41" s="6"/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353.0</v>
      </c>
      <c r="B42" s="6" t="b">
        <f t="shared" si="3"/>
        <v>1</v>
      </c>
      <c r="C42" s="6" t="b">
        <f t="shared" si="4"/>
        <v>1</v>
      </c>
      <c r="D42" s="6"/>
      <c r="E42" s="6"/>
      <c r="F42" s="6"/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366.0</v>
      </c>
      <c r="B43" s="6" t="b">
        <f t="shared" si="3"/>
        <v>1</v>
      </c>
      <c r="C43" s="6" t="b">
        <f t="shared" si="4"/>
        <v>1</v>
      </c>
      <c r="D43" s="6"/>
      <c r="E43" s="6"/>
      <c r="F43" s="6"/>
      <c r="G43" s="1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376.0</v>
      </c>
      <c r="B44" s="6" t="b">
        <f t="shared" si="3"/>
        <v>1</v>
      </c>
      <c r="C44" s="6" t="b">
        <f t="shared" si="4"/>
        <v>1</v>
      </c>
      <c r="D44" s="6"/>
      <c r="E44" s="6"/>
      <c r="F44" s="6"/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384.0</v>
      </c>
      <c r="B45" s="6" t="b">
        <f t="shared" si="3"/>
        <v>1</v>
      </c>
      <c r="C45" s="6" t="b">
        <f t="shared" si="4"/>
        <v>1</v>
      </c>
      <c r="D45" s="6"/>
      <c r="E45" s="6"/>
      <c r="F45" s="6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387.0</v>
      </c>
      <c r="B46" s="6" t="b">
        <f t="shared" si="3"/>
        <v>1</v>
      </c>
      <c r="C46" s="6" t="b">
        <f t="shared" si="4"/>
        <v>1</v>
      </c>
      <c r="D46" s="6"/>
      <c r="E46" s="6"/>
      <c r="F46" s="6"/>
      <c r="G46" s="1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390.0</v>
      </c>
      <c r="B47" s="6" t="b">
        <f t="shared" si="3"/>
        <v>1</v>
      </c>
      <c r="C47" s="6" t="b">
        <f t="shared" si="4"/>
        <v>1</v>
      </c>
      <c r="D47" s="6"/>
      <c r="E47" s="6"/>
      <c r="F47" s="6"/>
      <c r="G47" s="1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391.0</v>
      </c>
      <c r="B48" s="6" t="b">
        <f t="shared" si="3"/>
        <v>1</v>
      </c>
      <c r="C48" s="6" t="b">
        <f t="shared" si="4"/>
        <v>1</v>
      </c>
      <c r="D48" s="6"/>
      <c r="E48" s="6"/>
      <c r="F48" s="6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378.0</v>
      </c>
      <c r="B49" s="6" t="b">
        <f t="shared" si="3"/>
        <v>0</v>
      </c>
      <c r="C49" s="6" t="b">
        <f t="shared" si="4"/>
        <v>0</v>
      </c>
      <c r="D49" s="6"/>
      <c r="E49" s="6"/>
      <c r="F49" s="6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382.0</v>
      </c>
      <c r="B50" s="6" t="b">
        <f t="shared" si="3"/>
        <v>1</v>
      </c>
      <c r="C50" s="6" t="b">
        <f t="shared" si="4"/>
        <v>0</v>
      </c>
      <c r="D50" s="6"/>
      <c r="E50" s="6"/>
      <c r="F50" s="6"/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394.0</v>
      </c>
      <c r="B51" s="6" t="b">
        <f t="shared" si="3"/>
        <v>1</v>
      </c>
      <c r="C51" s="6" t="b">
        <f t="shared" si="4"/>
        <v>1</v>
      </c>
      <c r="D51" s="6"/>
      <c r="E51" s="6"/>
      <c r="F51" s="6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409.0</v>
      </c>
      <c r="B52" s="6" t="b">
        <f t="shared" si="3"/>
        <v>1</v>
      </c>
      <c r="C52" s="6" t="b">
        <f t="shared" si="4"/>
        <v>1</v>
      </c>
      <c r="D52" s="6"/>
      <c r="E52" s="6"/>
      <c r="F52" s="6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411.0</v>
      </c>
      <c r="B53" s="6" t="b">
        <f t="shared" si="3"/>
        <v>1</v>
      </c>
      <c r="C53" s="6" t="b">
        <f t="shared" si="4"/>
        <v>1</v>
      </c>
      <c r="D53" s="6"/>
      <c r="E53" s="6"/>
      <c r="F53" s="6"/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415.0</v>
      </c>
      <c r="B54" s="6" t="b">
        <f t="shared" si="3"/>
        <v>1</v>
      </c>
      <c r="C54" s="6" t="b">
        <f t="shared" si="4"/>
        <v>1</v>
      </c>
      <c r="D54" s="6"/>
      <c r="E54" s="6"/>
      <c r="F54" s="6"/>
      <c r="G54" s="1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419.0</v>
      </c>
      <c r="B55" s="6" t="b">
        <f t="shared" si="3"/>
        <v>1</v>
      </c>
      <c r="C55" s="6" t="b">
        <f t="shared" si="4"/>
        <v>1</v>
      </c>
      <c r="D55" s="6"/>
      <c r="E55" s="6"/>
      <c r="F55" s="6"/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424.0</v>
      </c>
      <c r="B56" s="6" t="b">
        <f t="shared" si="3"/>
        <v>1</v>
      </c>
      <c r="C56" s="6" t="b">
        <f t="shared" si="4"/>
        <v>1</v>
      </c>
      <c r="D56" s="6"/>
      <c r="E56" s="6"/>
      <c r="F56" s="6"/>
      <c r="G56" s="1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425.0</v>
      </c>
      <c r="B57" s="6" t="b">
        <f t="shared" si="3"/>
        <v>1</v>
      </c>
      <c r="C57" s="6" t="b">
        <f t="shared" si="4"/>
        <v>1</v>
      </c>
      <c r="D57" s="6"/>
      <c r="E57" s="6"/>
      <c r="F57" s="6"/>
      <c r="G57" s="1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>
        <v>427.0</v>
      </c>
      <c r="B58" s="6" t="b">
        <f t="shared" si="3"/>
        <v>1</v>
      </c>
      <c r="C58" s="6" t="b">
        <f t="shared" si="4"/>
        <v>1</v>
      </c>
      <c r="D58" s="6"/>
      <c r="E58" s="6"/>
      <c r="F58" s="6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>
        <v>428.0</v>
      </c>
      <c r="B59" s="6" t="b">
        <f t="shared" si="3"/>
        <v>1</v>
      </c>
      <c r="C59" s="6" t="b">
        <f t="shared" si="4"/>
        <v>1</v>
      </c>
      <c r="D59" s="6"/>
      <c r="E59" s="6"/>
      <c r="F59" s="6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>
        <v>436.0</v>
      </c>
      <c r="B60" s="6" t="b">
        <f t="shared" si="3"/>
        <v>1</v>
      </c>
      <c r="C60" s="6" t="b">
        <f t="shared" si="4"/>
        <v>1</v>
      </c>
      <c r="D60" s="6"/>
      <c r="E60" s="6"/>
      <c r="F60" s="6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>
        <v>445.0</v>
      </c>
      <c r="B61" s="6" t="b">
        <f t="shared" si="3"/>
        <v>1</v>
      </c>
      <c r="C61" s="6" t="b">
        <f t="shared" si="4"/>
        <v>1</v>
      </c>
      <c r="D61" s="6"/>
      <c r="E61" s="6"/>
      <c r="F61" s="6"/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9">
        <v>446.0</v>
      </c>
      <c r="B62" s="6" t="b">
        <f t="shared" si="3"/>
        <v>1</v>
      </c>
      <c r="C62" s="6" t="b">
        <f t="shared" si="4"/>
        <v>1</v>
      </c>
      <c r="D62" s="6"/>
      <c r="E62" s="6"/>
      <c r="F62" s="6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9">
        <v>459.0</v>
      </c>
      <c r="B63" s="6" t="b">
        <f t="shared" si="3"/>
        <v>1</v>
      </c>
      <c r="C63" s="6" t="b">
        <f t="shared" si="4"/>
        <v>1</v>
      </c>
      <c r="D63" s="6"/>
      <c r="E63" s="6"/>
      <c r="F63" s="6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9">
        <v>464.0</v>
      </c>
      <c r="B64" s="6" t="b">
        <f t="shared" si="3"/>
        <v>1</v>
      </c>
      <c r="C64" s="6" t="b">
        <f t="shared" si="4"/>
        <v>1</v>
      </c>
      <c r="D64" s="6"/>
      <c r="E64" s="6"/>
      <c r="F64" s="6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9">
        <v>478.0</v>
      </c>
      <c r="B65" s="6" t="b">
        <f t="shared" si="3"/>
        <v>1</v>
      </c>
      <c r="C65" s="6" t="b">
        <f t="shared" si="4"/>
        <v>1</v>
      </c>
      <c r="D65" s="6"/>
      <c r="E65" s="6"/>
      <c r="F65" s="6"/>
      <c r="G65" s="1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9">
        <v>479.0</v>
      </c>
      <c r="B66" s="6" t="b">
        <f t="shared" si="3"/>
        <v>1</v>
      </c>
      <c r="C66" s="6" t="b">
        <f t="shared" si="4"/>
        <v>1</v>
      </c>
      <c r="D66" s="6"/>
      <c r="E66" s="6"/>
      <c r="F66" s="6"/>
      <c r="G66" s="1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9">
        <v>493.0</v>
      </c>
      <c r="B67" s="6" t="b">
        <f t="shared" si="3"/>
        <v>1</v>
      </c>
      <c r="C67" s="6" t="b">
        <f t="shared" si="4"/>
        <v>1</v>
      </c>
      <c r="D67" s="6"/>
      <c r="E67" s="6"/>
      <c r="F67" s="6"/>
      <c r="G67" s="1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9">
        <v>492.0</v>
      </c>
      <c r="B68" s="6" t="b">
        <f t="shared" si="3"/>
        <v>0</v>
      </c>
      <c r="C68" s="6" t="b">
        <f t="shared" si="4"/>
        <v>1</v>
      </c>
      <c r="D68" s="6"/>
      <c r="E68" s="6"/>
      <c r="F68" s="6"/>
      <c r="G68" s="1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9">
        <v>493.0</v>
      </c>
      <c r="B69" s="6" t="b">
        <f t="shared" si="3"/>
        <v>1</v>
      </c>
      <c r="C69" s="6" t="b">
        <f t="shared" si="4"/>
        <v>1</v>
      </c>
      <c r="D69" s="6"/>
      <c r="E69" s="6"/>
      <c r="F69" s="6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9">
        <v>482.0</v>
      </c>
      <c r="B70" s="6" t="b">
        <f t="shared" si="3"/>
        <v>0</v>
      </c>
      <c r="C70" s="6" t="b">
        <f t="shared" si="4"/>
        <v>0</v>
      </c>
      <c r="D70" s="6"/>
      <c r="E70" s="6"/>
      <c r="F70" s="6"/>
      <c r="G70" s="1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9">
        <v>484.0</v>
      </c>
      <c r="B71" s="6" t="b">
        <f t="shared" si="3"/>
        <v>1</v>
      </c>
      <c r="C71" s="6" t="b">
        <f t="shared" si="4"/>
        <v>0</v>
      </c>
      <c r="D71" s="6"/>
      <c r="E71" s="6"/>
      <c r="F71" s="6"/>
      <c r="G71" s="1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9">
        <v>491.0</v>
      </c>
      <c r="B72" s="6" t="b">
        <f t="shared" si="3"/>
        <v>1</v>
      </c>
      <c r="C72" s="6" t="b">
        <f t="shared" si="4"/>
        <v>0</v>
      </c>
      <c r="D72" s="6"/>
      <c r="E72" s="6"/>
      <c r="F72" s="6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9">
        <v>492.0</v>
      </c>
      <c r="B73" s="6" t="b">
        <f t="shared" si="3"/>
        <v>1</v>
      </c>
      <c r="C73" s="6" t="b">
        <f t="shared" si="4"/>
        <v>1</v>
      </c>
      <c r="D73" s="6"/>
      <c r="E73" s="6"/>
      <c r="F73" s="6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9">
        <v>497.0</v>
      </c>
      <c r="B74" s="6" t="b">
        <f t="shared" si="3"/>
        <v>1</v>
      </c>
      <c r="C74" s="6" t="b">
        <f t="shared" si="4"/>
        <v>1</v>
      </c>
      <c r="D74" s="6"/>
      <c r="E74" s="6"/>
      <c r="F74" s="6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">
        <v>501.0</v>
      </c>
      <c r="B75" s="6" t="b">
        <f t="shared" si="3"/>
        <v>1</v>
      </c>
      <c r="C75" s="6" t="b">
        <f t="shared" si="4"/>
        <v>1</v>
      </c>
      <c r="D75" s="6"/>
      <c r="E75" s="6"/>
      <c r="F75" s="6"/>
      <c r="G75" s="1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">
        <v>506.0</v>
      </c>
      <c r="B76" s="6" t="b">
        <f t="shared" si="3"/>
        <v>1</v>
      </c>
      <c r="C76" s="6" t="b">
        <f t="shared" si="4"/>
        <v>1</v>
      </c>
      <c r="D76" s="6"/>
      <c r="E76" s="6"/>
      <c r="F76" s="6"/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">
        <v>509.0</v>
      </c>
      <c r="B77" s="6" t="b">
        <f t="shared" si="3"/>
        <v>1</v>
      </c>
      <c r="C77" s="6" t="b">
        <f t="shared" si="4"/>
        <v>1</v>
      </c>
      <c r="D77" s="6"/>
      <c r="E77" s="6"/>
      <c r="F77" s="6"/>
      <c r="G77" s="1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">
        <v>521.0</v>
      </c>
      <c r="B78" s="6" t="b">
        <f t="shared" si="3"/>
        <v>1</v>
      </c>
      <c r="C78" s="6" t="b">
        <f t="shared" si="4"/>
        <v>1</v>
      </c>
      <c r="D78" s="6"/>
      <c r="E78" s="6"/>
      <c r="F78" s="6"/>
      <c r="G78" s="1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">
        <v>526.0</v>
      </c>
      <c r="B79" s="6" t="b">
        <f t="shared" si="3"/>
        <v>1</v>
      </c>
      <c r="C79" s="6" t="b">
        <f t="shared" si="4"/>
        <v>1</v>
      </c>
      <c r="D79" s="6"/>
      <c r="E79" s="6"/>
      <c r="F79" s="6"/>
      <c r="G79" s="1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">
        <v>527.0</v>
      </c>
      <c r="B80" s="6" t="b">
        <f t="shared" si="3"/>
        <v>1</v>
      </c>
      <c r="C80" s="6" t="b">
        <f t="shared" si="4"/>
        <v>1</v>
      </c>
      <c r="D80" s="6"/>
      <c r="E80" s="6"/>
      <c r="F80" s="6"/>
      <c r="G80" s="1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">
        <v>539.0</v>
      </c>
      <c r="B81" s="6" t="b">
        <f t="shared" si="3"/>
        <v>1</v>
      </c>
      <c r="C81" s="6" t="b">
        <f t="shared" si="4"/>
        <v>1</v>
      </c>
      <c r="D81" s="6"/>
      <c r="E81" s="6"/>
      <c r="F81" s="6"/>
      <c r="G81" s="1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">
        <v>546.0</v>
      </c>
      <c r="B82" s="6" t="b">
        <f t="shared" si="3"/>
        <v>1</v>
      </c>
      <c r="C82" s="6" t="b">
        <f t="shared" si="4"/>
        <v>1</v>
      </c>
      <c r="D82" s="6"/>
      <c r="E82" s="6"/>
      <c r="F82" s="6"/>
      <c r="G82" s="1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">
        <v>547.0</v>
      </c>
      <c r="B83" s="6" t="b">
        <f t="shared" si="3"/>
        <v>1</v>
      </c>
      <c r="C83" s="6" t="b">
        <f t="shared" si="4"/>
        <v>1</v>
      </c>
      <c r="D83" s="6"/>
      <c r="E83" s="6"/>
      <c r="F83" s="6"/>
      <c r="G83" s="1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">
        <v>551.0</v>
      </c>
      <c r="B84" s="6" t="b">
        <f t="shared" si="3"/>
        <v>1</v>
      </c>
      <c r="C84" s="6" t="b">
        <f t="shared" si="4"/>
        <v>1</v>
      </c>
      <c r="D84" s="6"/>
      <c r="E84" s="6"/>
      <c r="F84" s="6"/>
      <c r="G84" s="1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">
        <v>562.0</v>
      </c>
      <c r="B85" s="6" t="b">
        <f t="shared" si="3"/>
        <v>1</v>
      </c>
      <c r="C85" s="6" t="b">
        <f t="shared" si="4"/>
        <v>1</v>
      </c>
      <c r="D85" s="6"/>
      <c r="E85" s="6"/>
      <c r="F85" s="6"/>
      <c r="G85" s="1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">
        <v>567.0</v>
      </c>
      <c r="B86" s="6" t="b">
        <f t="shared" si="3"/>
        <v>1</v>
      </c>
      <c r="C86" s="6" t="b">
        <f t="shared" si="4"/>
        <v>1</v>
      </c>
      <c r="D86" s="6"/>
      <c r="E86" s="6"/>
      <c r="F86" s="6"/>
      <c r="G86" s="1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">
        <v>568.0</v>
      </c>
      <c r="B87" s="6" t="b">
        <f t="shared" si="3"/>
        <v>1</v>
      </c>
      <c r="C87" s="6" t="b">
        <f t="shared" si="4"/>
        <v>1</v>
      </c>
      <c r="D87" s="6"/>
      <c r="E87" s="6"/>
      <c r="F87" s="6"/>
      <c r="G87" s="1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">
        <v>573.0</v>
      </c>
      <c r="B88" s="6" t="b">
        <f t="shared" si="3"/>
        <v>1</v>
      </c>
      <c r="C88" s="6" t="b">
        <f t="shared" si="4"/>
        <v>1</v>
      </c>
      <c r="D88" s="6"/>
      <c r="E88" s="6"/>
      <c r="F88" s="6"/>
      <c r="G88" s="1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">
        <v>590.0</v>
      </c>
      <c r="B89" s="6" t="b">
        <f t="shared" si="3"/>
        <v>1</v>
      </c>
      <c r="C89" s="6" t="b">
        <f t="shared" si="4"/>
        <v>1</v>
      </c>
      <c r="D89" s="6"/>
      <c r="E89" s="6"/>
      <c r="F89" s="6"/>
      <c r="G89" s="1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">
        <v>591.0</v>
      </c>
      <c r="B90" s="6" t="b">
        <f t="shared" si="3"/>
        <v>1</v>
      </c>
      <c r="C90" s="6" t="b">
        <f t="shared" si="4"/>
        <v>1</v>
      </c>
      <c r="D90" s="6"/>
      <c r="E90" s="6"/>
      <c r="F90" s="6"/>
      <c r="G90" s="1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">
        <v>596.0</v>
      </c>
      <c r="B91" s="6" t="b">
        <f t="shared" si="3"/>
        <v>1</v>
      </c>
      <c r="C91" s="6" t="b">
        <f t="shared" si="4"/>
        <v>1</v>
      </c>
      <c r="D91" s="6"/>
      <c r="E91" s="6"/>
      <c r="F91" s="6"/>
      <c r="G91" s="1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">
        <v>612.0</v>
      </c>
      <c r="B92" s="6" t="b">
        <f t="shared" si="3"/>
        <v>1</v>
      </c>
      <c r="C92" s="6" t="b">
        <f t="shared" si="4"/>
        <v>1</v>
      </c>
      <c r="D92" s="6"/>
      <c r="E92" s="6"/>
      <c r="F92" s="6"/>
      <c r="G92" s="1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">
        <v>613.0</v>
      </c>
      <c r="B93" s="6" t="b">
        <f t="shared" si="3"/>
        <v>1</v>
      </c>
      <c r="C93" s="6" t="b">
        <f t="shared" si="4"/>
        <v>1</v>
      </c>
      <c r="D93" s="6"/>
      <c r="E93" s="6"/>
      <c r="F93" s="6"/>
      <c r="G93" s="1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">
        <v>618.0</v>
      </c>
      <c r="B94" s="6" t="b">
        <f t="shared" si="3"/>
        <v>1</v>
      </c>
      <c r="C94" s="6" t="b">
        <f t="shared" si="4"/>
        <v>1</v>
      </c>
      <c r="D94" s="6"/>
      <c r="E94" s="6"/>
      <c r="F94" s="6"/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">
        <v>620.0</v>
      </c>
      <c r="B95" s="6" t="b">
        <f t="shared" si="3"/>
        <v>1</v>
      </c>
      <c r="C95" s="6" t="b">
        <f t="shared" si="4"/>
        <v>1</v>
      </c>
      <c r="D95" s="6"/>
      <c r="E95" s="6"/>
      <c r="F95" s="6"/>
      <c r="G95" s="1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">
        <v>593.0</v>
      </c>
      <c r="B96" s="6" t="b">
        <f t="shared" si="3"/>
        <v>0</v>
      </c>
      <c r="C96" s="6" t="b">
        <f t="shared" si="4"/>
        <v>0</v>
      </c>
      <c r="D96" s="6"/>
      <c r="E96" s="6"/>
      <c r="F96" s="6"/>
      <c r="G96" s="1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">
        <v>594.0</v>
      </c>
      <c r="B97" s="6" t="b">
        <f t="shared" si="3"/>
        <v>1</v>
      </c>
      <c r="C97" s="6" t="b">
        <f t="shared" si="4"/>
        <v>0</v>
      </c>
      <c r="D97" s="6"/>
      <c r="E97" s="6"/>
      <c r="F97" s="6"/>
      <c r="G97" s="1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">
        <v>596.0</v>
      </c>
      <c r="B98" s="6" t="b">
        <f t="shared" si="3"/>
        <v>1</v>
      </c>
      <c r="C98" s="6" t="b">
        <f t="shared" si="4"/>
        <v>0</v>
      </c>
      <c r="D98" s="6"/>
      <c r="E98" s="6"/>
      <c r="F98" s="6"/>
      <c r="G98" s="1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">
        <v>597.0</v>
      </c>
      <c r="B99" s="6" t="b">
        <f t="shared" si="3"/>
        <v>1</v>
      </c>
      <c r="C99" s="6" t="b">
        <f t="shared" si="4"/>
        <v>1</v>
      </c>
      <c r="D99" s="6"/>
      <c r="E99" s="6"/>
      <c r="F99" s="6"/>
      <c r="G99" s="1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">
        <v>596.0</v>
      </c>
      <c r="B100" s="6" t="b">
        <f t="shared" si="3"/>
        <v>0</v>
      </c>
      <c r="C100" s="6" t="b">
        <f t="shared" si="4"/>
        <v>1</v>
      </c>
      <c r="D100" s="6"/>
      <c r="E100" s="6"/>
      <c r="F100" s="6"/>
      <c r="G100" s="1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">
        <v>612.0</v>
      </c>
      <c r="B101" s="6" t="b">
        <f t="shared" si="3"/>
        <v>1</v>
      </c>
      <c r="C101" s="6" t="b">
        <f t="shared" si="4"/>
        <v>1</v>
      </c>
      <c r="D101" s="6"/>
      <c r="E101" s="6"/>
      <c r="F101" s="6"/>
      <c r="G101" s="1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">
        <v>616.0</v>
      </c>
      <c r="B102" s="6" t="b">
        <f t="shared" si="3"/>
        <v>1</v>
      </c>
      <c r="C102" s="6" t="b">
        <f t="shared" si="4"/>
        <v>1</v>
      </c>
      <c r="D102" s="6"/>
      <c r="E102" s="6"/>
      <c r="F102" s="6"/>
      <c r="G102" s="1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">
        <v>618.0</v>
      </c>
      <c r="B103" s="6" t="b">
        <f t="shared" si="3"/>
        <v>1</v>
      </c>
      <c r="C103" s="6" t="b">
        <f t="shared" si="4"/>
        <v>1</v>
      </c>
      <c r="D103" s="6"/>
      <c r="E103" s="6"/>
      <c r="F103" s="6"/>
      <c r="G103" s="1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">
        <v>620.0</v>
      </c>
      <c r="B104" s="6" t="b">
        <f t="shared" si="3"/>
        <v>1</v>
      </c>
      <c r="C104" s="6" t="b">
        <f t="shared" si="4"/>
        <v>1</v>
      </c>
      <c r="D104" s="6"/>
      <c r="E104" s="6"/>
      <c r="F104" s="6"/>
      <c r="G104" s="1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">
        <v>621.0</v>
      </c>
      <c r="B105" s="6" t="b">
        <f t="shared" si="3"/>
        <v>1</v>
      </c>
      <c r="C105" s="6" t="b">
        <f t="shared" si="4"/>
        <v>1</v>
      </c>
      <c r="D105" s="6"/>
      <c r="E105" s="6"/>
      <c r="F105" s="6"/>
      <c r="G105" s="1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">
        <v>622.0</v>
      </c>
      <c r="B106" s="6" t="b">
        <f t="shared" si="3"/>
        <v>1</v>
      </c>
      <c r="C106" s="6" t="b">
        <f t="shared" si="4"/>
        <v>1</v>
      </c>
      <c r="D106" s="6"/>
      <c r="E106" s="6"/>
      <c r="F106" s="6"/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">
        <v>611.0</v>
      </c>
      <c r="B107" s="6" t="b">
        <f t="shared" si="3"/>
        <v>0</v>
      </c>
      <c r="C107" s="6" t="b">
        <f t="shared" si="4"/>
        <v>0</v>
      </c>
      <c r="D107" s="6"/>
      <c r="E107" s="6"/>
      <c r="F107" s="6"/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">
        <v>612.0</v>
      </c>
      <c r="B108" s="6" t="b">
        <f t="shared" si="3"/>
        <v>1</v>
      </c>
      <c r="C108" s="6" t="b">
        <f t="shared" si="4"/>
        <v>0</v>
      </c>
      <c r="D108" s="6"/>
      <c r="E108" s="6"/>
      <c r="F108" s="6"/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">
        <v>613.0</v>
      </c>
      <c r="B109" s="6" t="b">
        <f t="shared" si="3"/>
        <v>1</v>
      </c>
      <c r="C109" s="6" t="b">
        <f t="shared" si="4"/>
        <v>0</v>
      </c>
      <c r="D109" s="6"/>
      <c r="E109" s="6"/>
      <c r="F109" s="6"/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">
        <v>610.0</v>
      </c>
      <c r="B110" s="6" t="b">
        <f t="shared" si="3"/>
        <v>0</v>
      </c>
      <c r="C110" s="6" t="b">
        <f t="shared" si="4"/>
        <v>0</v>
      </c>
      <c r="D110" s="6"/>
      <c r="E110" s="6"/>
      <c r="F110" s="6"/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">
        <v>615.0</v>
      </c>
      <c r="B111" s="6" t="b">
        <f t="shared" si="3"/>
        <v>1</v>
      </c>
      <c r="C111" s="6" t="b">
        <f t="shared" si="4"/>
        <v>1</v>
      </c>
      <c r="D111" s="6"/>
      <c r="E111" s="6"/>
      <c r="F111" s="6"/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">
        <v>616.0</v>
      </c>
      <c r="B112" s="6" t="b">
        <f t="shared" si="3"/>
        <v>1</v>
      </c>
      <c r="C112" s="6" t="b">
        <f t="shared" si="4"/>
        <v>1</v>
      </c>
      <c r="D112" s="6"/>
      <c r="E112" s="6"/>
      <c r="F112" s="6"/>
      <c r="G112" s="1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">
        <v>634.0</v>
      </c>
      <c r="B113" s="6" t="b">
        <f t="shared" si="3"/>
        <v>1</v>
      </c>
      <c r="C113" s="6" t="b">
        <f t="shared" si="4"/>
        <v>1</v>
      </c>
      <c r="D113" s="6"/>
      <c r="E113" s="6"/>
      <c r="F113" s="6"/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">
        <v>647.0</v>
      </c>
      <c r="B114" s="6" t="b">
        <f t="shared" si="3"/>
        <v>1</v>
      </c>
      <c r="C114" s="6" t="b">
        <f t="shared" si="4"/>
        <v>1</v>
      </c>
      <c r="D114" s="6"/>
      <c r="E114" s="6"/>
      <c r="F114" s="6"/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">
        <v>654.0</v>
      </c>
      <c r="B115" s="6" t="b">
        <f t="shared" si="3"/>
        <v>1</v>
      </c>
      <c r="C115" s="6" t="b">
        <f t="shared" si="4"/>
        <v>1</v>
      </c>
      <c r="D115" s="6"/>
      <c r="E115" s="6"/>
      <c r="F115" s="6"/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">
        <v>655.0</v>
      </c>
      <c r="B116" s="6" t="b">
        <f t="shared" si="3"/>
        <v>1</v>
      </c>
      <c r="C116" s="6" t="b">
        <f t="shared" si="4"/>
        <v>1</v>
      </c>
      <c r="D116" s="6"/>
      <c r="E116" s="6"/>
      <c r="F116" s="6"/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">
        <v>656.0</v>
      </c>
      <c r="B117" s="6" t="b">
        <f t="shared" si="3"/>
        <v>1</v>
      </c>
      <c r="C117" s="6" t="b">
        <f t="shared" si="4"/>
        <v>1</v>
      </c>
      <c r="D117" s="6"/>
      <c r="E117" s="6"/>
      <c r="F117" s="6"/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">
        <v>657.0</v>
      </c>
      <c r="B118" s="6" t="b">
        <f t="shared" si="3"/>
        <v>1</v>
      </c>
      <c r="C118" s="6" t="b">
        <f t="shared" si="4"/>
        <v>1</v>
      </c>
      <c r="D118" s="6"/>
      <c r="E118" s="6"/>
      <c r="F118" s="6"/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">
        <v>659.0</v>
      </c>
      <c r="B119" s="6" t="b">
        <f t="shared" si="3"/>
        <v>1</v>
      </c>
      <c r="C119" s="6" t="b">
        <f t="shared" si="4"/>
        <v>1</v>
      </c>
      <c r="D119" s="6"/>
      <c r="E119" s="6"/>
      <c r="F119" s="6"/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">
        <v>676.0</v>
      </c>
      <c r="B120" s="6" t="b">
        <f t="shared" si="3"/>
        <v>1</v>
      </c>
      <c r="C120" s="6" t="b">
        <f t="shared" si="4"/>
        <v>1</v>
      </c>
      <c r="D120" s="6"/>
      <c r="E120" s="6"/>
      <c r="F120" s="6"/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">
        <v>678.0</v>
      </c>
      <c r="B121" s="6" t="b">
        <f t="shared" si="3"/>
        <v>1</v>
      </c>
      <c r="C121" s="6" t="b">
        <f t="shared" si="4"/>
        <v>1</v>
      </c>
      <c r="D121" s="6"/>
      <c r="E121" s="6"/>
      <c r="F121" s="6"/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">
        <v>675.0</v>
      </c>
      <c r="B122" s="6" t="b">
        <f t="shared" si="3"/>
        <v>0</v>
      </c>
      <c r="C122" s="6" t="b">
        <f t="shared" si="4"/>
        <v>1</v>
      </c>
      <c r="D122" s="6"/>
      <c r="E122" s="6"/>
      <c r="F122" s="6"/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">
        <v>703.0</v>
      </c>
      <c r="B123" s="6" t="b">
        <f t="shared" si="3"/>
        <v>1</v>
      </c>
      <c r="C123" s="6" t="b">
        <f t="shared" si="4"/>
        <v>1</v>
      </c>
      <c r="D123" s="6"/>
      <c r="E123" s="6"/>
      <c r="F123" s="6"/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">
        <v>715.0</v>
      </c>
      <c r="B124" s="6" t="b">
        <f t="shared" si="3"/>
        <v>1</v>
      </c>
      <c r="C124" s="6" t="b">
        <f t="shared" si="4"/>
        <v>1</v>
      </c>
      <c r="D124" s="6"/>
      <c r="E124" s="6"/>
      <c r="F124" s="6"/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">
        <v>722.0</v>
      </c>
      <c r="B125" s="6" t="b">
        <f t="shared" si="3"/>
        <v>1</v>
      </c>
      <c r="C125" s="6" t="b">
        <f t="shared" si="4"/>
        <v>1</v>
      </c>
      <c r="D125" s="6"/>
      <c r="E125" s="6"/>
      <c r="F125" s="6"/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">
        <v>738.0</v>
      </c>
      <c r="B126" s="6" t="b">
        <f t="shared" si="3"/>
        <v>1</v>
      </c>
      <c r="C126" s="6" t="b">
        <f t="shared" si="4"/>
        <v>1</v>
      </c>
      <c r="D126" s="6"/>
      <c r="E126" s="6"/>
      <c r="F126" s="6"/>
      <c r="G126" s="1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">
        <v>747.0</v>
      </c>
      <c r="B127" s="6" t="b">
        <f t="shared" si="3"/>
        <v>1</v>
      </c>
      <c r="C127" s="6" t="b">
        <f t="shared" si="4"/>
        <v>1</v>
      </c>
      <c r="D127" s="6"/>
      <c r="E127" s="6"/>
      <c r="F127" s="6"/>
      <c r="G127" s="1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">
        <v>760.0</v>
      </c>
      <c r="B128" s="6" t="b">
        <f t="shared" si="3"/>
        <v>1</v>
      </c>
      <c r="C128" s="6" t="b">
        <f t="shared" si="4"/>
        <v>1</v>
      </c>
      <c r="D128" s="6"/>
      <c r="E128" s="6"/>
      <c r="F128" s="6"/>
      <c r="G128" s="1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">
        <v>765.0</v>
      </c>
      <c r="B129" s="6" t="b">
        <f t="shared" si="3"/>
        <v>1</v>
      </c>
      <c r="C129" s="6" t="b">
        <f t="shared" si="4"/>
        <v>1</v>
      </c>
      <c r="D129" s="6"/>
      <c r="E129" s="6"/>
      <c r="F129" s="6"/>
      <c r="G129" s="1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">
        <v>771.0</v>
      </c>
      <c r="B130" s="6" t="b">
        <f t="shared" si="3"/>
        <v>1</v>
      </c>
      <c r="C130" s="6" t="b">
        <f t="shared" si="4"/>
        <v>1</v>
      </c>
      <c r="D130" s="6"/>
      <c r="E130" s="6"/>
      <c r="F130" s="6"/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">
        <v>784.0</v>
      </c>
      <c r="B131" s="6" t="b">
        <f t="shared" si="3"/>
        <v>1</v>
      </c>
      <c r="C131" s="6" t="b">
        <f t="shared" si="4"/>
        <v>1</v>
      </c>
      <c r="D131" s="6"/>
      <c r="E131" s="6"/>
      <c r="F131" s="6"/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">
        <v>789.0</v>
      </c>
      <c r="B132" s="6" t="b">
        <f t="shared" si="3"/>
        <v>1</v>
      </c>
      <c r="C132" s="6" t="b">
        <f t="shared" si="4"/>
        <v>1</v>
      </c>
      <c r="D132" s="6"/>
      <c r="E132" s="6"/>
      <c r="F132" s="6"/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">
        <v>792.0</v>
      </c>
      <c r="B133" s="6" t="b">
        <f t="shared" si="3"/>
        <v>1</v>
      </c>
      <c r="C133" s="6" t="b">
        <f t="shared" si="4"/>
        <v>1</v>
      </c>
      <c r="D133" s="6"/>
      <c r="E133" s="6"/>
      <c r="F133" s="6"/>
      <c r="G133" s="1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">
        <v>769.0</v>
      </c>
      <c r="B134" s="6" t="b">
        <f t="shared" si="3"/>
        <v>0</v>
      </c>
      <c r="C134" s="6" t="b">
        <f t="shared" si="4"/>
        <v>0</v>
      </c>
      <c r="D134" s="6"/>
      <c r="E134" s="6"/>
      <c r="F134" s="6"/>
      <c r="G134" s="1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">
        <v>770.0</v>
      </c>
      <c r="B135" s="6" t="b">
        <f t="shared" si="3"/>
        <v>1</v>
      </c>
      <c r="C135" s="6" t="b">
        <f t="shared" si="4"/>
        <v>0</v>
      </c>
      <c r="D135" s="6"/>
      <c r="E135" s="6"/>
      <c r="F135" s="6"/>
      <c r="G135" s="1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">
        <v>773.0</v>
      </c>
      <c r="B136" s="6" t="b">
        <f t="shared" si="3"/>
        <v>1</v>
      </c>
      <c r="C136" s="6" t="b">
        <f t="shared" si="4"/>
        <v>0</v>
      </c>
      <c r="D136" s="6"/>
      <c r="E136" s="6"/>
      <c r="F136" s="6"/>
      <c r="G136" s="1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">
        <v>762.0</v>
      </c>
      <c r="B137" s="6" t="b">
        <f t="shared" si="3"/>
        <v>0</v>
      </c>
      <c r="C137" s="6" t="b">
        <f t="shared" si="4"/>
        <v>0</v>
      </c>
      <c r="D137" s="6"/>
      <c r="E137" s="6"/>
      <c r="F137" s="6"/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">
        <v>772.0</v>
      </c>
      <c r="B138" s="6" t="b">
        <f t="shared" si="3"/>
        <v>1</v>
      </c>
      <c r="C138" s="6" t="b">
        <f t="shared" si="4"/>
        <v>1</v>
      </c>
      <c r="D138" s="6"/>
      <c r="E138" s="6"/>
      <c r="F138" s="6"/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">
        <v>817.0</v>
      </c>
      <c r="B139" s="6" t="b">
        <f t="shared" si="3"/>
        <v>1</v>
      </c>
      <c r="C139" s="6" t="b">
        <f t="shared" si="4"/>
        <v>1</v>
      </c>
      <c r="D139" s="6"/>
      <c r="E139" s="6"/>
      <c r="F139" s="6"/>
      <c r="G139" s="1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">
        <v>823.0</v>
      </c>
      <c r="B140" s="6" t="b">
        <f t="shared" si="3"/>
        <v>1</v>
      </c>
      <c r="C140" s="6" t="b">
        <f t="shared" si="4"/>
        <v>1</v>
      </c>
      <c r="D140" s="6"/>
      <c r="E140" s="6"/>
      <c r="F140" s="6"/>
      <c r="G140" s="1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">
        <v>825.0</v>
      </c>
      <c r="B141" s="6" t="b">
        <f t="shared" si="3"/>
        <v>1</v>
      </c>
      <c r="C141" s="6" t="b">
        <f t="shared" si="4"/>
        <v>1</v>
      </c>
      <c r="D141" s="6"/>
      <c r="E141" s="6"/>
      <c r="F141" s="6"/>
      <c r="G141" s="1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">
        <v>864.0</v>
      </c>
      <c r="B142" s="6" t="b">
        <f t="shared" si="3"/>
        <v>1</v>
      </c>
      <c r="C142" s="6" t="b">
        <f t="shared" si="4"/>
        <v>1</v>
      </c>
      <c r="D142" s="6"/>
      <c r="E142" s="6"/>
      <c r="F142" s="6"/>
      <c r="G142" s="1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">
        <v>863.0</v>
      </c>
      <c r="B143" s="6" t="b">
        <f t="shared" si="3"/>
        <v>0</v>
      </c>
      <c r="C143" s="6" t="b">
        <f t="shared" si="4"/>
        <v>1</v>
      </c>
      <c r="D143" s="6"/>
      <c r="E143" s="6"/>
      <c r="F143" s="6"/>
      <c r="G143" s="1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">
        <v>849.0</v>
      </c>
      <c r="B144" s="6" t="b">
        <f t="shared" si="3"/>
        <v>0</v>
      </c>
      <c r="C144" s="6" t="b">
        <f t="shared" si="4"/>
        <v>1</v>
      </c>
      <c r="D144" s="6"/>
      <c r="E144" s="6"/>
      <c r="F144" s="6"/>
      <c r="G144" s="1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">
        <v>852.0</v>
      </c>
      <c r="B145" s="6" t="b">
        <f t="shared" si="3"/>
        <v>1</v>
      </c>
      <c r="C145" s="6" t="b">
        <f t="shared" si="4"/>
        <v>0</v>
      </c>
      <c r="D145" s="6"/>
      <c r="E145" s="6"/>
      <c r="F145" s="6"/>
      <c r="G145" s="1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">
        <v>862.0</v>
      </c>
      <c r="B146" s="6" t="b">
        <f t="shared" si="3"/>
        <v>1</v>
      </c>
      <c r="C146" s="6" t="b">
        <f t="shared" si="4"/>
        <v>0</v>
      </c>
      <c r="D146" s="6"/>
      <c r="E146" s="6"/>
      <c r="F146" s="6"/>
      <c r="G146" s="1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">
        <v>868.0</v>
      </c>
      <c r="B147" s="6" t="b">
        <f t="shared" si="3"/>
        <v>1</v>
      </c>
      <c r="C147" s="6" t="b">
        <f t="shared" si="4"/>
        <v>1</v>
      </c>
      <c r="D147" s="6"/>
      <c r="E147" s="6"/>
      <c r="F147" s="6"/>
      <c r="G147" s="1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">
        <v>893.0</v>
      </c>
      <c r="B148" s="6" t="b">
        <f t="shared" si="3"/>
        <v>1</v>
      </c>
      <c r="C148" s="6" t="b">
        <f t="shared" si="4"/>
        <v>1</v>
      </c>
      <c r="D148" s="6"/>
      <c r="E148" s="6"/>
      <c r="F148" s="6"/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">
        <v>895.0</v>
      </c>
      <c r="B149" s="6" t="b">
        <f t="shared" si="3"/>
        <v>1</v>
      </c>
      <c r="C149" s="6" t="b">
        <f t="shared" si="4"/>
        <v>1</v>
      </c>
      <c r="D149" s="6"/>
      <c r="E149" s="6"/>
      <c r="F149" s="6"/>
      <c r="G149" s="1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">
        <v>896.0</v>
      </c>
      <c r="B150" s="6" t="b">
        <f t="shared" si="3"/>
        <v>1</v>
      </c>
      <c r="C150" s="6" t="b">
        <f t="shared" si="4"/>
        <v>1</v>
      </c>
      <c r="D150" s="6"/>
      <c r="E150" s="6"/>
      <c r="F150" s="6"/>
      <c r="G150" s="1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">
        <v>925.0</v>
      </c>
      <c r="B151" s="6" t="b">
        <f t="shared" si="3"/>
        <v>1</v>
      </c>
      <c r="C151" s="6" t="b">
        <f t="shared" si="4"/>
        <v>1</v>
      </c>
      <c r="D151" s="6"/>
      <c r="E151" s="6"/>
      <c r="F151" s="6"/>
      <c r="G151" s="1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">
        <v>946.0</v>
      </c>
      <c r="B152" s="6" t="b">
        <f t="shared" si="3"/>
        <v>1</v>
      </c>
      <c r="C152" s="6" t="b">
        <f t="shared" si="4"/>
        <v>1</v>
      </c>
      <c r="D152" s="6"/>
      <c r="E152" s="6"/>
      <c r="F152" s="6"/>
      <c r="G152" s="1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">
        <v>945.0</v>
      </c>
      <c r="B153" s="6" t="b">
        <f t="shared" si="3"/>
        <v>0</v>
      </c>
      <c r="C153" s="6" t="b">
        <f t="shared" si="4"/>
        <v>1</v>
      </c>
      <c r="D153" s="6"/>
      <c r="E153" s="6"/>
      <c r="F153" s="6"/>
      <c r="G153" s="1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">
        <v>946.0</v>
      </c>
      <c r="B154" s="6" t="b">
        <f t="shared" si="3"/>
        <v>1</v>
      </c>
      <c r="C154" s="6" t="b">
        <f t="shared" si="4"/>
        <v>1</v>
      </c>
      <c r="D154" s="6"/>
      <c r="E154" s="6"/>
      <c r="F154" s="6"/>
      <c r="G154" s="1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">
        <v>945.0</v>
      </c>
      <c r="B155" s="6" t="b">
        <f t="shared" si="3"/>
        <v>0</v>
      </c>
      <c r="C155" s="6" t="b">
        <f t="shared" si="4"/>
        <v>0</v>
      </c>
      <c r="D155" s="6"/>
      <c r="E155" s="6"/>
      <c r="F155" s="6"/>
      <c r="G155" s="1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">
        <v>964.0</v>
      </c>
      <c r="B156" s="6" t="b">
        <f t="shared" si="3"/>
        <v>1</v>
      </c>
      <c r="C156" s="6" t="b">
        <f t="shared" si="4"/>
        <v>1</v>
      </c>
      <c r="D156" s="6"/>
      <c r="E156" s="6"/>
      <c r="F156" s="6"/>
      <c r="G156" s="1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">
        <v>954.0</v>
      </c>
      <c r="B157" s="6" t="b">
        <f t="shared" si="3"/>
        <v>0</v>
      </c>
      <c r="C157" s="6" t="b">
        <f t="shared" si="4"/>
        <v>1</v>
      </c>
      <c r="D157" s="6"/>
      <c r="E157" s="6"/>
      <c r="F157" s="6"/>
      <c r="G157" s="1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">
        <v>962.0</v>
      </c>
      <c r="B158" s="6" t="b">
        <f t="shared" si="3"/>
        <v>1</v>
      </c>
      <c r="C158" s="6" t="b">
        <f t="shared" si="4"/>
        <v>1</v>
      </c>
      <c r="D158" s="6"/>
      <c r="E158" s="6"/>
      <c r="F158" s="6"/>
      <c r="G158" s="1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">
        <v>969.0</v>
      </c>
      <c r="B159" s="6" t="b">
        <f t="shared" si="3"/>
        <v>1</v>
      </c>
      <c r="C159" s="6" t="b">
        <f t="shared" si="4"/>
        <v>1</v>
      </c>
      <c r="D159" s="6"/>
      <c r="E159" s="6"/>
      <c r="F159" s="6"/>
      <c r="G159" s="1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">
        <v>976.0</v>
      </c>
      <c r="B160" s="6" t="b">
        <f t="shared" si="3"/>
        <v>1</v>
      </c>
      <c r="C160" s="6" t="b">
        <f t="shared" si="4"/>
        <v>1</v>
      </c>
      <c r="D160" s="6"/>
      <c r="E160" s="6"/>
      <c r="F160" s="6"/>
      <c r="G160" s="1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">
        <v>1004.0</v>
      </c>
      <c r="B161" s="6" t="b">
        <f t="shared" si="3"/>
        <v>1</v>
      </c>
      <c r="C161" s="6" t="b">
        <f t="shared" si="4"/>
        <v>1</v>
      </c>
      <c r="D161" s="6"/>
      <c r="E161" s="6"/>
      <c r="F161" s="6"/>
      <c r="G161" s="1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">
        <v>1007.0</v>
      </c>
      <c r="B162" s="6" t="b">
        <f t="shared" si="3"/>
        <v>1</v>
      </c>
      <c r="C162" s="6" t="b">
        <f t="shared" si="4"/>
        <v>1</v>
      </c>
      <c r="D162" s="6"/>
      <c r="E162" s="6"/>
      <c r="F162" s="6"/>
      <c r="G162" s="1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">
        <v>1015.0</v>
      </c>
      <c r="B163" s="6" t="b">
        <f t="shared" si="3"/>
        <v>1</v>
      </c>
      <c r="C163" s="6" t="b">
        <f t="shared" si="4"/>
        <v>1</v>
      </c>
      <c r="D163" s="6"/>
      <c r="E163" s="6"/>
      <c r="F163" s="6"/>
      <c r="G163" s="1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">
        <v>1029.0</v>
      </c>
      <c r="B164" s="6" t="b">
        <f t="shared" si="3"/>
        <v>1</v>
      </c>
      <c r="C164" s="6" t="b">
        <f t="shared" si="4"/>
        <v>1</v>
      </c>
      <c r="D164" s="6"/>
      <c r="E164" s="6"/>
      <c r="F164" s="6"/>
      <c r="G164" s="1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">
        <v>1037.0</v>
      </c>
      <c r="B165" s="6" t="b">
        <f t="shared" si="3"/>
        <v>1</v>
      </c>
      <c r="C165" s="6" t="b">
        <f t="shared" si="4"/>
        <v>1</v>
      </c>
      <c r="D165" s="6"/>
      <c r="E165" s="6"/>
      <c r="F165" s="6"/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">
        <v>1043.0</v>
      </c>
      <c r="B166" s="6" t="b">
        <f t="shared" si="3"/>
        <v>1</v>
      </c>
      <c r="C166" s="6" t="b">
        <f t="shared" si="4"/>
        <v>1</v>
      </c>
      <c r="D166" s="6"/>
      <c r="E166" s="6"/>
      <c r="F166" s="6"/>
      <c r="G166" s="1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">
        <v>1048.0</v>
      </c>
      <c r="B167" s="6" t="b">
        <f t="shared" si="3"/>
        <v>1</v>
      </c>
      <c r="C167" s="6" t="b">
        <f t="shared" si="4"/>
        <v>1</v>
      </c>
      <c r="D167" s="6"/>
      <c r="E167" s="6"/>
      <c r="F167" s="6"/>
      <c r="G167" s="1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">
        <v>1070.0</v>
      </c>
      <c r="B168" s="6" t="b">
        <f t="shared" si="3"/>
        <v>1</v>
      </c>
      <c r="C168" s="6" t="b">
        <f t="shared" si="4"/>
        <v>1</v>
      </c>
      <c r="D168" s="6"/>
      <c r="E168" s="6"/>
      <c r="F168" s="6"/>
      <c r="G168" s="1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">
        <v>1080.0</v>
      </c>
      <c r="B169" s="6" t="b">
        <f t="shared" si="3"/>
        <v>1</v>
      </c>
      <c r="C169" s="6" t="b">
        <f t="shared" si="4"/>
        <v>1</v>
      </c>
      <c r="D169" s="6"/>
      <c r="E169" s="6"/>
      <c r="F169" s="6"/>
      <c r="G169" s="1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">
        <v>1100.0</v>
      </c>
      <c r="B170" s="6" t="b">
        <f t="shared" si="3"/>
        <v>1</v>
      </c>
      <c r="C170" s="6" t="b">
        <f t="shared" si="4"/>
        <v>1</v>
      </c>
      <c r="D170" s="6"/>
      <c r="E170" s="6"/>
      <c r="F170" s="6"/>
      <c r="G170" s="1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">
        <v>1097.0</v>
      </c>
      <c r="B171" s="6" t="b">
        <f t="shared" si="3"/>
        <v>0</v>
      </c>
      <c r="C171" s="6" t="b">
        <f t="shared" si="4"/>
        <v>1</v>
      </c>
      <c r="D171" s="6"/>
      <c r="E171" s="6"/>
      <c r="F171" s="6"/>
      <c r="G171" s="1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">
        <v>1094.0</v>
      </c>
      <c r="B172" s="6" t="b">
        <f t="shared" si="3"/>
        <v>0</v>
      </c>
      <c r="C172" s="6" t="b">
        <f t="shared" si="4"/>
        <v>1</v>
      </c>
      <c r="D172" s="6"/>
      <c r="E172" s="6"/>
      <c r="F172" s="6"/>
      <c r="G172" s="1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">
        <v>1102.0</v>
      </c>
      <c r="B173" s="6" t="b">
        <f t="shared" si="3"/>
        <v>1</v>
      </c>
      <c r="C173" s="6" t="b">
        <f t="shared" si="4"/>
        <v>1</v>
      </c>
      <c r="D173" s="6"/>
      <c r="E173" s="6"/>
      <c r="F173" s="6"/>
      <c r="G173" s="1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">
        <v>1099.0</v>
      </c>
      <c r="B174" s="6" t="b">
        <f t="shared" si="3"/>
        <v>0</v>
      </c>
      <c r="C174" s="6" t="b">
        <f t="shared" si="4"/>
        <v>1</v>
      </c>
      <c r="D174" s="6"/>
      <c r="E174" s="6"/>
      <c r="F174" s="6"/>
      <c r="G174" s="1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">
        <v>1098.0</v>
      </c>
      <c r="B175" s="6" t="b">
        <f t="shared" si="3"/>
        <v>0</v>
      </c>
      <c r="C175" s="6" t="b">
        <f t="shared" si="4"/>
        <v>1</v>
      </c>
      <c r="D175" s="6"/>
      <c r="E175" s="6"/>
      <c r="F175" s="6"/>
      <c r="G175" s="1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">
        <v>1099.0</v>
      </c>
      <c r="B176" s="6" t="b">
        <f t="shared" si="3"/>
        <v>1</v>
      </c>
      <c r="C176" s="6" t="b">
        <f t="shared" si="4"/>
        <v>0</v>
      </c>
      <c r="D176" s="6"/>
      <c r="E176" s="6"/>
      <c r="F176" s="6"/>
      <c r="G176" s="1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">
        <v>1096.0</v>
      </c>
      <c r="B177" s="6" t="b">
        <f t="shared" si="3"/>
        <v>0</v>
      </c>
      <c r="C177" s="6" t="b">
        <f t="shared" si="4"/>
        <v>0</v>
      </c>
      <c r="D177" s="6"/>
      <c r="E177" s="6"/>
      <c r="F177" s="6"/>
      <c r="G177" s="1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">
        <v>1097.0</v>
      </c>
      <c r="B178" s="6" t="b">
        <f t="shared" si="3"/>
        <v>1</v>
      </c>
      <c r="C178" s="6" t="b">
        <f t="shared" si="4"/>
        <v>0</v>
      </c>
      <c r="D178" s="6"/>
      <c r="E178" s="6"/>
      <c r="F178" s="6"/>
      <c r="G178" s="1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">
        <v>1117.0</v>
      </c>
      <c r="B179" s="6" t="b">
        <f t="shared" si="3"/>
        <v>1</v>
      </c>
      <c r="C179" s="6" t="b">
        <f t="shared" si="4"/>
        <v>1</v>
      </c>
      <c r="D179" s="6"/>
      <c r="E179" s="6"/>
      <c r="F179" s="6"/>
      <c r="G179" s="1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">
        <v>1123.0</v>
      </c>
      <c r="B180" s="6" t="b">
        <f t="shared" si="3"/>
        <v>1</v>
      </c>
      <c r="C180" s="6" t="b">
        <f t="shared" si="4"/>
        <v>1</v>
      </c>
      <c r="D180" s="6"/>
      <c r="E180" s="6"/>
      <c r="F180" s="6"/>
      <c r="G180" s="1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">
        <v>1124.0</v>
      </c>
      <c r="B181" s="6" t="b">
        <f t="shared" si="3"/>
        <v>1</v>
      </c>
      <c r="C181" s="6" t="b">
        <f t="shared" si="4"/>
        <v>1</v>
      </c>
      <c r="D181" s="6"/>
      <c r="E181" s="6"/>
      <c r="F181" s="6"/>
      <c r="G181" s="1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">
        <v>1125.0</v>
      </c>
      <c r="B182" s="6" t="b">
        <f t="shared" si="3"/>
        <v>1</v>
      </c>
      <c r="C182" s="6" t="b">
        <f t="shared" si="4"/>
        <v>1</v>
      </c>
      <c r="D182" s="6"/>
      <c r="E182" s="6"/>
      <c r="F182" s="6"/>
      <c r="G182" s="1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">
        <v>1127.0</v>
      </c>
      <c r="B183" s="6" t="b">
        <f t="shared" si="3"/>
        <v>1</v>
      </c>
      <c r="C183" s="6" t="b">
        <f t="shared" si="4"/>
        <v>1</v>
      </c>
      <c r="D183" s="6"/>
      <c r="E183" s="6"/>
      <c r="F183" s="6"/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">
        <v>1119.0</v>
      </c>
      <c r="B184" s="6" t="b">
        <f t="shared" si="3"/>
        <v>0</v>
      </c>
      <c r="C184" s="6" t="b">
        <f t="shared" si="4"/>
        <v>0</v>
      </c>
      <c r="D184" s="6"/>
      <c r="E184" s="6"/>
      <c r="F184" s="6"/>
      <c r="G184" s="1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">
        <v>1121.0</v>
      </c>
      <c r="B185" s="6" t="b">
        <f t="shared" si="3"/>
        <v>1</v>
      </c>
      <c r="C185" s="6" t="b">
        <f t="shared" si="4"/>
        <v>0</v>
      </c>
      <c r="D185" s="6"/>
      <c r="E185" s="6"/>
      <c r="F185" s="6"/>
      <c r="G185" s="1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">
        <v>1137.0</v>
      </c>
      <c r="B186" s="6" t="b">
        <f t="shared" si="3"/>
        <v>1</v>
      </c>
      <c r="C186" s="6" t="b">
        <f t="shared" si="4"/>
        <v>1</v>
      </c>
      <c r="D186" s="6"/>
      <c r="E186" s="6"/>
      <c r="F186" s="6"/>
      <c r="G186" s="1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">
        <v>1173.0</v>
      </c>
      <c r="B187" s="6" t="b">
        <f t="shared" si="3"/>
        <v>1</v>
      </c>
      <c r="C187" s="6" t="b">
        <f t="shared" si="4"/>
        <v>1</v>
      </c>
      <c r="D187" s="6"/>
      <c r="E187" s="6"/>
      <c r="F187" s="6"/>
      <c r="G187" s="1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">
        <v>1174.0</v>
      </c>
      <c r="B188" s="6" t="b">
        <f t="shared" si="3"/>
        <v>1</v>
      </c>
      <c r="C188" s="6" t="b">
        <f t="shared" si="4"/>
        <v>1</v>
      </c>
      <c r="D188" s="6"/>
      <c r="E188" s="6"/>
      <c r="F188" s="6"/>
      <c r="G188" s="1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">
        <v>1179.0</v>
      </c>
      <c r="B189" s="6" t="b">
        <f t="shared" si="3"/>
        <v>1</v>
      </c>
      <c r="C189" s="6" t="b">
        <f t="shared" si="4"/>
        <v>1</v>
      </c>
      <c r="D189" s="6"/>
      <c r="E189" s="6"/>
      <c r="F189" s="6"/>
      <c r="G189" s="1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">
        <v>1181.0</v>
      </c>
      <c r="B190" s="6" t="b">
        <f t="shared" si="3"/>
        <v>1</v>
      </c>
      <c r="C190" s="6" t="b">
        <f t="shared" si="4"/>
        <v>1</v>
      </c>
      <c r="D190" s="6"/>
      <c r="E190" s="6"/>
      <c r="F190" s="6"/>
      <c r="G190" s="1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">
        <v>1200.0</v>
      </c>
      <c r="B191" s="6" t="b">
        <f t="shared" si="3"/>
        <v>1</v>
      </c>
      <c r="C191" s="6" t="b">
        <f t="shared" si="4"/>
        <v>1</v>
      </c>
      <c r="D191" s="6"/>
      <c r="E191" s="6"/>
      <c r="F191" s="6"/>
      <c r="G191" s="1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">
        <v>1204.0</v>
      </c>
      <c r="B192" s="6" t="b">
        <f t="shared" si="3"/>
        <v>1</v>
      </c>
      <c r="C192" s="6" t="b">
        <f t="shared" si="4"/>
        <v>1</v>
      </c>
      <c r="D192" s="6"/>
      <c r="E192" s="6"/>
      <c r="F192" s="6"/>
      <c r="G192" s="1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">
        <v>1175.0</v>
      </c>
      <c r="B193" s="6" t="b">
        <f t="shared" si="3"/>
        <v>0</v>
      </c>
      <c r="C193" s="6" t="b">
        <f t="shared" si="4"/>
        <v>0</v>
      </c>
      <c r="D193" s="6"/>
      <c r="E193" s="6"/>
      <c r="F193" s="6"/>
      <c r="G193" s="1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">
        <v>1179.0</v>
      </c>
      <c r="B194" s="6" t="b">
        <f t="shared" si="3"/>
        <v>1</v>
      </c>
      <c r="C194" s="6" t="b">
        <f t="shared" si="4"/>
        <v>0</v>
      </c>
      <c r="D194" s="6"/>
      <c r="E194" s="6"/>
      <c r="F194" s="6"/>
      <c r="G194" s="1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">
        <v>1180.0</v>
      </c>
      <c r="B195" s="6" t="b">
        <f t="shared" si="3"/>
        <v>1</v>
      </c>
      <c r="C195" s="6" t="b">
        <f t="shared" si="4"/>
        <v>0</v>
      </c>
      <c r="D195" s="6"/>
      <c r="E195" s="6"/>
      <c r="F195" s="6"/>
      <c r="G195" s="1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">
        <v>1189.0</v>
      </c>
      <c r="B196" s="6" t="b">
        <f t="shared" si="3"/>
        <v>1</v>
      </c>
      <c r="C196" s="6" t="b">
        <f t="shared" si="4"/>
        <v>1</v>
      </c>
      <c r="D196" s="6"/>
      <c r="E196" s="6"/>
      <c r="F196" s="6"/>
      <c r="G196" s="1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">
        <v>1194.0</v>
      </c>
      <c r="B197" s="6" t="b">
        <f t="shared" si="3"/>
        <v>1</v>
      </c>
      <c r="C197" s="6" t="b">
        <f t="shared" si="4"/>
        <v>1</v>
      </c>
      <c r="D197" s="6"/>
      <c r="E197" s="6"/>
      <c r="F197" s="6"/>
      <c r="G197" s="1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">
        <v>1195.0</v>
      </c>
      <c r="B198" s="6" t="b">
        <f t="shared" si="3"/>
        <v>1</v>
      </c>
      <c r="C198" s="6" t="b">
        <f t="shared" si="4"/>
        <v>1</v>
      </c>
      <c r="D198" s="6"/>
      <c r="E198" s="6"/>
      <c r="F198" s="6"/>
      <c r="G198" s="1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">
        <v>1197.0</v>
      </c>
      <c r="B199" s="6" t="b">
        <f t="shared" si="3"/>
        <v>1</v>
      </c>
      <c r="C199" s="6" t="b">
        <f t="shared" si="4"/>
        <v>1</v>
      </c>
      <c r="D199" s="6"/>
      <c r="E199" s="6"/>
      <c r="F199" s="6"/>
      <c r="G199" s="1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">
        <v>1199.0</v>
      </c>
      <c r="B200" s="6" t="b">
        <f t="shared" si="3"/>
        <v>1</v>
      </c>
      <c r="C200" s="6" t="b">
        <f t="shared" si="4"/>
        <v>1</v>
      </c>
      <c r="D200" s="6"/>
      <c r="E200" s="6"/>
      <c r="F200" s="6"/>
      <c r="G200" s="1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">
        <v>1206.0</v>
      </c>
      <c r="B201" s="6" t="b">
        <f t="shared" si="3"/>
        <v>1</v>
      </c>
      <c r="C201" s="6" t="b">
        <f t="shared" si="4"/>
        <v>1</v>
      </c>
      <c r="D201" s="6"/>
      <c r="E201" s="6"/>
      <c r="F201" s="6"/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">
        <v>1200.0</v>
      </c>
      <c r="B202" s="6" t="b">
        <f t="shared" si="3"/>
        <v>0</v>
      </c>
      <c r="C202" s="6" t="b">
        <f t="shared" si="4"/>
        <v>1</v>
      </c>
      <c r="D202" s="6"/>
      <c r="E202" s="6"/>
      <c r="F202" s="6"/>
      <c r="G202" s="1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">
        <v>1208.0</v>
      </c>
      <c r="B203" s="6" t="b">
        <f t="shared" si="3"/>
        <v>1</v>
      </c>
      <c r="C203" s="6" t="b">
        <f t="shared" si="4"/>
        <v>1</v>
      </c>
      <c r="D203" s="6"/>
      <c r="E203" s="6"/>
      <c r="F203" s="6"/>
      <c r="G203" s="1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">
        <v>1211.0</v>
      </c>
      <c r="B204" s="6" t="b">
        <f t="shared" si="3"/>
        <v>1</v>
      </c>
      <c r="C204" s="6" t="b">
        <f t="shared" si="4"/>
        <v>1</v>
      </c>
      <c r="D204" s="6"/>
      <c r="E204" s="6"/>
      <c r="F204" s="6"/>
      <c r="G204" s="1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">
        <v>1213.0</v>
      </c>
      <c r="B205" s="6" t="b">
        <f t="shared" si="3"/>
        <v>1</v>
      </c>
      <c r="C205" s="6" t="b">
        <f t="shared" si="4"/>
        <v>1</v>
      </c>
      <c r="D205" s="6"/>
      <c r="E205" s="6"/>
      <c r="F205" s="6"/>
      <c r="G205" s="1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">
        <v>1214.0</v>
      </c>
      <c r="B206" s="6" t="b">
        <f t="shared" si="3"/>
        <v>1</v>
      </c>
      <c r="C206" s="6" t="b">
        <f t="shared" si="4"/>
        <v>1</v>
      </c>
      <c r="D206" s="6"/>
      <c r="E206" s="6"/>
      <c r="F206" s="6"/>
      <c r="G206" s="1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>
        <v>1229.0</v>
      </c>
      <c r="B207" s="6" t="b">
        <f t="shared" si="3"/>
        <v>1</v>
      </c>
      <c r="C207" s="6" t="b">
        <f t="shared" si="4"/>
        <v>1</v>
      </c>
      <c r="D207" s="6"/>
      <c r="E207" s="6"/>
      <c r="F207" s="6"/>
      <c r="G207" s="1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>
        <v>1230.0</v>
      </c>
      <c r="B208" s="6" t="b">
        <f t="shared" si="3"/>
        <v>1</v>
      </c>
      <c r="C208" s="6" t="b">
        <f t="shared" si="4"/>
        <v>1</v>
      </c>
      <c r="D208" s="6"/>
      <c r="E208" s="6"/>
      <c r="F208" s="6"/>
      <c r="G208" s="1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>
        <v>1271.0</v>
      </c>
      <c r="B209" s="6" t="b">
        <f t="shared" si="3"/>
        <v>1</v>
      </c>
      <c r="C209" s="6" t="b">
        <f t="shared" si="4"/>
        <v>1</v>
      </c>
      <c r="D209" s="6"/>
      <c r="E209" s="6"/>
      <c r="F209" s="6"/>
      <c r="G209" s="1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>
        <v>1278.0</v>
      </c>
      <c r="B210" s="6" t="b">
        <f t="shared" si="3"/>
        <v>1</v>
      </c>
      <c r="C210" s="6" t="b">
        <f t="shared" si="4"/>
        <v>1</v>
      </c>
      <c r="D210" s="6"/>
      <c r="E210" s="6"/>
      <c r="F210" s="6"/>
      <c r="G210" s="1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>
        <v>1279.0</v>
      </c>
      <c r="B211" s="6" t="b">
        <f t="shared" si="3"/>
        <v>1</v>
      </c>
      <c r="C211" s="6" t="b">
        <f t="shared" si="4"/>
        <v>1</v>
      </c>
      <c r="D211" s="6"/>
      <c r="E211" s="6"/>
      <c r="F211" s="6"/>
      <c r="G211" s="1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>
        <v>1282.0</v>
      </c>
      <c r="B212" s="6" t="b">
        <f t="shared" si="3"/>
        <v>1</v>
      </c>
      <c r="C212" s="6" t="b">
        <f t="shared" si="4"/>
        <v>1</v>
      </c>
      <c r="D212" s="6"/>
      <c r="E212" s="6"/>
      <c r="F212" s="6"/>
      <c r="G212" s="1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>
        <v>1288.0</v>
      </c>
      <c r="B213" s="6" t="b">
        <f t="shared" si="3"/>
        <v>1</v>
      </c>
      <c r="C213" s="6" t="b">
        <f t="shared" si="4"/>
        <v>1</v>
      </c>
      <c r="D213" s="6"/>
      <c r="E213" s="6"/>
      <c r="F213" s="6"/>
      <c r="G213" s="1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>
        <v>1285.0</v>
      </c>
      <c r="B214" s="6" t="b">
        <f t="shared" si="3"/>
        <v>0</v>
      </c>
      <c r="C214" s="6" t="b">
        <f t="shared" si="4"/>
        <v>1</v>
      </c>
      <c r="D214" s="6"/>
      <c r="E214" s="6"/>
      <c r="F214" s="6"/>
      <c r="G214" s="1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>
        <v>1291.0</v>
      </c>
      <c r="B215" s="6" t="b">
        <f t="shared" si="3"/>
        <v>1</v>
      </c>
      <c r="C215" s="6" t="b">
        <f t="shared" si="4"/>
        <v>1</v>
      </c>
      <c r="D215" s="6"/>
      <c r="E215" s="6"/>
      <c r="F215" s="6"/>
      <c r="G215" s="1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>
        <v>1290.0</v>
      </c>
      <c r="B216" s="6" t="b">
        <f t="shared" si="3"/>
        <v>0</v>
      </c>
      <c r="C216" s="6" t="b">
        <f t="shared" si="4"/>
        <v>1</v>
      </c>
      <c r="D216" s="6"/>
      <c r="E216" s="6"/>
      <c r="F216" s="6"/>
      <c r="G216" s="1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>
        <v>1294.0</v>
      </c>
      <c r="B217" s="6" t="b">
        <f t="shared" si="3"/>
        <v>1</v>
      </c>
      <c r="C217" s="6" t="b">
        <f t="shared" si="4"/>
        <v>1</v>
      </c>
      <c r="D217" s="6"/>
      <c r="E217" s="6"/>
      <c r="F217" s="6"/>
      <c r="G217" s="1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>
        <v>1297.0</v>
      </c>
      <c r="B218" s="6" t="b">
        <f t="shared" si="3"/>
        <v>1</v>
      </c>
      <c r="C218" s="6" t="b">
        <f t="shared" si="4"/>
        <v>1</v>
      </c>
      <c r="D218" s="6"/>
      <c r="E218" s="6"/>
      <c r="F218" s="6"/>
      <c r="G218" s="1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>
        <v>1299.0</v>
      </c>
      <c r="B219" s="6" t="b">
        <f t="shared" si="3"/>
        <v>1</v>
      </c>
      <c r="C219" s="6" t="b">
        <f t="shared" si="4"/>
        <v>1</v>
      </c>
      <c r="D219" s="6"/>
      <c r="E219" s="6"/>
      <c r="F219" s="6"/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>
        <v>1300.0</v>
      </c>
      <c r="B220" s="6" t="b">
        <f t="shared" si="3"/>
        <v>1</v>
      </c>
      <c r="C220" s="6" t="b">
        <f t="shared" si="4"/>
        <v>1</v>
      </c>
      <c r="D220" s="6"/>
      <c r="E220" s="6"/>
      <c r="F220" s="6"/>
      <c r="G220" s="1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>
        <v>1320.0</v>
      </c>
      <c r="B221" s="6" t="b">
        <f t="shared" si="3"/>
        <v>1</v>
      </c>
      <c r="C221" s="6" t="b">
        <f t="shared" si="4"/>
        <v>1</v>
      </c>
      <c r="D221" s="6"/>
      <c r="E221" s="6"/>
      <c r="F221" s="6"/>
      <c r="G221" s="1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>
        <v>1324.0</v>
      </c>
      <c r="B222" s="6" t="b">
        <f t="shared" si="3"/>
        <v>1</v>
      </c>
      <c r="C222" s="6" t="b">
        <f t="shared" si="4"/>
        <v>1</v>
      </c>
      <c r="D222" s="6"/>
      <c r="E222" s="6"/>
      <c r="F222" s="6"/>
      <c r="G222" s="1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>
        <v>1323.0</v>
      </c>
      <c r="B223" s="6" t="b">
        <f t="shared" si="3"/>
        <v>0</v>
      </c>
      <c r="C223" s="6" t="b">
        <f t="shared" si="4"/>
        <v>1</v>
      </c>
      <c r="D223" s="6"/>
      <c r="E223" s="6"/>
      <c r="F223" s="6"/>
      <c r="G223" s="1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>
        <v>1328.0</v>
      </c>
      <c r="B224" s="6" t="b">
        <f t="shared" si="3"/>
        <v>1</v>
      </c>
      <c r="C224" s="6" t="b">
        <f t="shared" si="4"/>
        <v>1</v>
      </c>
      <c r="D224" s="6"/>
      <c r="E224" s="6"/>
      <c r="F224" s="6"/>
      <c r="G224" s="1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>
        <v>1329.0</v>
      </c>
      <c r="B225" s="6" t="b">
        <f t="shared" si="3"/>
        <v>1</v>
      </c>
      <c r="C225" s="6" t="b">
        <f t="shared" si="4"/>
        <v>1</v>
      </c>
      <c r="D225" s="6"/>
      <c r="E225" s="6"/>
      <c r="F225" s="6"/>
      <c r="G225" s="1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>
        <v>1330.0</v>
      </c>
      <c r="B226" s="6" t="b">
        <f t="shared" si="3"/>
        <v>1</v>
      </c>
      <c r="C226" s="6" t="b">
        <f t="shared" si="4"/>
        <v>1</v>
      </c>
      <c r="D226" s="6"/>
      <c r="E226" s="6"/>
      <c r="F226" s="6"/>
      <c r="G226" s="1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>
        <v>1331.0</v>
      </c>
      <c r="B227" s="6" t="b">
        <f t="shared" si="3"/>
        <v>1</v>
      </c>
      <c r="C227" s="6" t="b">
        <f t="shared" si="4"/>
        <v>1</v>
      </c>
      <c r="D227" s="6"/>
      <c r="E227" s="6"/>
      <c r="F227" s="6"/>
      <c r="G227" s="1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>
        <v>1334.0</v>
      </c>
      <c r="B228" s="6" t="b">
        <f t="shared" si="3"/>
        <v>1</v>
      </c>
      <c r="C228" s="6" t="b">
        <f t="shared" si="4"/>
        <v>1</v>
      </c>
      <c r="D228" s="6"/>
      <c r="E228" s="6"/>
      <c r="F228" s="6"/>
      <c r="G228" s="1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>
        <v>1337.0</v>
      </c>
      <c r="B229" s="6" t="b">
        <f t="shared" si="3"/>
        <v>1</v>
      </c>
      <c r="C229" s="6" t="b">
        <f t="shared" si="4"/>
        <v>1</v>
      </c>
      <c r="D229" s="6"/>
      <c r="E229" s="6"/>
      <c r="F229" s="6"/>
      <c r="G229" s="1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>
        <v>1311.0</v>
      </c>
      <c r="B230" s="6" t="b">
        <f t="shared" si="3"/>
        <v>0</v>
      </c>
      <c r="C230" s="6" t="b">
        <f t="shared" si="4"/>
        <v>0</v>
      </c>
      <c r="D230" s="6"/>
      <c r="E230" s="6"/>
      <c r="F230" s="6"/>
      <c r="G230" s="1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>
        <v>1313.0</v>
      </c>
      <c r="B231" s="6" t="b">
        <f t="shared" si="3"/>
        <v>1</v>
      </c>
      <c r="C231" s="6" t="b">
        <f t="shared" si="4"/>
        <v>0</v>
      </c>
      <c r="D231" s="6"/>
      <c r="E231" s="6"/>
      <c r="F231" s="6"/>
      <c r="G231" s="1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>
        <v>1314.0</v>
      </c>
      <c r="B232" s="6" t="b">
        <f t="shared" si="3"/>
        <v>1</v>
      </c>
      <c r="C232" s="6" t="b">
        <f t="shared" si="4"/>
        <v>0</v>
      </c>
      <c r="D232" s="6"/>
      <c r="E232" s="6"/>
      <c r="F232" s="6"/>
      <c r="G232" s="1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>
        <v>1320.0</v>
      </c>
      <c r="B233" s="6" t="b">
        <f t="shared" si="3"/>
        <v>1</v>
      </c>
      <c r="C233" s="6" t="b">
        <f t="shared" si="4"/>
        <v>1</v>
      </c>
      <c r="D233" s="6"/>
      <c r="E233" s="6"/>
      <c r="F233" s="6"/>
      <c r="G233" s="1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>
        <v>1323.0</v>
      </c>
      <c r="B234" s="6" t="b">
        <f t="shared" si="3"/>
        <v>1</v>
      </c>
      <c r="C234" s="6" t="b">
        <f t="shared" si="4"/>
        <v>1</v>
      </c>
      <c r="D234" s="6"/>
      <c r="E234" s="6"/>
      <c r="F234" s="6"/>
      <c r="G234" s="1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>
        <v>1318.0</v>
      </c>
      <c r="B235" s="6" t="b">
        <f t="shared" si="3"/>
        <v>0</v>
      </c>
      <c r="C235" s="6" t="b">
        <f t="shared" si="4"/>
        <v>1</v>
      </c>
      <c r="D235" s="6"/>
      <c r="E235" s="6"/>
      <c r="F235" s="6"/>
      <c r="G235" s="1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>
        <v>1323.0</v>
      </c>
      <c r="B236" s="6" t="b">
        <f t="shared" si="3"/>
        <v>1</v>
      </c>
      <c r="C236" s="6" t="b">
        <f t="shared" si="4"/>
        <v>1</v>
      </c>
      <c r="D236" s="6"/>
      <c r="E236" s="6"/>
      <c r="F236" s="6"/>
      <c r="G236" s="1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>
        <v>1331.0</v>
      </c>
      <c r="B237" s="6" t="b">
        <f t="shared" si="3"/>
        <v>1</v>
      </c>
      <c r="C237" s="6" t="b">
        <f t="shared" si="4"/>
        <v>1</v>
      </c>
      <c r="D237" s="6"/>
      <c r="E237" s="6"/>
      <c r="F237" s="6"/>
      <c r="G237" s="1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>
        <v>1339.0</v>
      </c>
      <c r="B238" s="6" t="b">
        <f t="shared" si="3"/>
        <v>1</v>
      </c>
      <c r="C238" s="6" t="b">
        <f t="shared" si="4"/>
        <v>1</v>
      </c>
      <c r="D238" s="6"/>
      <c r="E238" s="6"/>
      <c r="F238" s="6"/>
      <c r="G238" s="1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>
        <v>1340.0</v>
      </c>
      <c r="B239" s="6" t="b">
        <f t="shared" si="3"/>
        <v>1</v>
      </c>
      <c r="C239" s="6" t="b">
        <f t="shared" si="4"/>
        <v>1</v>
      </c>
      <c r="D239" s="6"/>
      <c r="E239" s="6"/>
      <c r="F239" s="6"/>
      <c r="G239" s="1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>
        <v>1328.0</v>
      </c>
      <c r="B240" s="6" t="b">
        <f t="shared" si="3"/>
        <v>0</v>
      </c>
      <c r="C240" s="6" t="b">
        <f t="shared" si="4"/>
        <v>0</v>
      </c>
      <c r="D240" s="6"/>
      <c r="E240" s="6"/>
      <c r="F240" s="6"/>
      <c r="G240" s="1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>
        <v>1334.0</v>
      </c>
      <c r="B241" s="6" t="b">
        <f t="shared" si="3"/>
        <v>1</v>
      </c>
      <c r="C241" s="6" t="b">
        <f t="shared" si="4"/>
        <v>0</v>
      </c>
      <c r="D241" s="6"/>
      <c r="E241" s="6"/>
      <c r="F241" s="6"/>
      <c r="G241" s="1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>
        <v>1336.0</v>
      </c>
      <c r="B242" s="6" t="b">
        <f t="shared" si="3"/>
        <v>1</v>
      </c>
      <c r="C242" s="6" t="b">
        <f t="shared" si="4"/>
        <v>0</v>
      </c>
      <c r="D242" s="6"/>
      <c r="E242" s="6"/>
      <c r="F242" s="6"/>
      <c r="G242" s="1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>
        <v>1342.0</v>
      </c>
      <c r="B243" s="6" t="b">
        <f t="shared" si="3"/>
        <v>1</v>
      </c>
      <c r="C243" s="6" t="b">
        <f t="shared" si="4"/>
        <v>1</v>
      </c>
      <c r="D243" s="6"/>
      <c r="E243" s="6"/>
      <c r="F243" s="6"/>
      <c r="G243" s="1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>
        <v>1343.0</v>
      </c>
      <c r="B244" s="6" t="b">
        <f t="shared" si="3"/>
        <v>1</v>
      </c>
      <c r="C244" s="6" t="b">
        <f t="shared" si="4"/>
        <v>1</v>
      </c>
      <c r="D244" s="6"/>
      <c r="E244" s="6"/>
      <c r="F244" s="6"/>
      <c r="G244" s="1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>
        <v>1350.0</v>
      </c>
      <c r="B245" s="6" t="b">
        <f t="shared" si="3"/>
        <v>1</v>
      </c>
      <c r="C245" s="6" t="b">
        <f t="shared" si="4"/>
        <v>1</v>
      </c>
      <c r="D245" s="6"/>
      <c r="E245" s="6"/>
      <c r="F245" s="6"/>
      <c r="G245" s="1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>
        <v>1357.0</v>
      </c>
      <c r="B246" s="6" t="b">
        <f t="shared" si="3"/>
        <v>1</v>
      </c>
      <c r="C246" s="6" t="b">
        <f t="shared" si="4"/>
        <v>1</v>
      </c>
      <c r="D246" s="6"/>
      <c r="E246" s="6"/>
      <c r="F246" s="6"/>
      <c r="G246" s="1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>
        <v>1359.0</v>
      </c>
      <c r="B247" s="6" t="b">
        <f t="shared" si="3"/>
        <v>1</v>
      </c>
      <c r="C247" s="6" t="b">
        <f t="shared" si="4"/>
        <v>1</v>
      </c>
      <c r="D247" s="6"/>
      <c r="E247" s="6"/>
      <c r="F247" s="6"/>
      <c r="G247" s="1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>
        <v>1377.0</v>
      </c>
      <c r="B248" s="6" t="b">
        <f t="shared" si="3"/>
        <v>1</v>
      </c>
      <c r="C248" s="6" t="b">
        <f t="shared" si="4"/>
        <v>1</v>
      </c>
      <c r="D248" s="6"/>
      <c r="E248" s="6"/>
      <c r="F248" s="6"/>
      <c r="G248" s="1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>
        <v>1378.0</v>
      </c>
      <c r="B249" s="6" t="b">
        <f t="shared" si="3"/>
        <v>1</v>
      </c>
      <c r="C249" s="6" t="b">
        <f t="shared" si="4"/>
        <v>1</v>
      </c>
      <c r="D249" s="6"/>
      <c r="E249" s="6"/>
      <c r="F249" s="6"/>
      <c r="G249" s="1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>
        <v>1384.0</v>
      </c>
      <c r="B250" s="6" t="b">
        <f t="shared" si="3"/>
        <v>1</v>
      </c>
      <c r="C250" s="6" t="b">
        <f t="shared" si="4"/>
        <v>1</v>
      </c>
      <c r="D250" s="6"/>
      <c r="E250" s="6"/>
      <c r="F250" s="6"/>
      <c r="G250" s="1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>
        <v>1368.0</v>
      </c>
      <c r="B251" s="6" t="b">
        <f t="shared" si="3"/>
        <v>0</v>
      </c>
      <c r="C251" s="6" t="b">
        <f t="shared" si="4"/>
        <v>0</v>
      </c>
      <c r="D251" s="6"/>
      <c r="E251" s="6"/>
      <c r="F251" s="6"/>
      <c r="G251" s="1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>
        <v>1369.0</v>
      </c>
      <c r="B252" s="6" t="b">
        <f t="shared" si="3"/>
        <v>1</v>
      </c>
      <c r="C252" s="6" t="b">
        <f t="shared" si="4"/>
        <v>0</v>
      </c>
      <c r="D252" s="6"/>
      <c r="E252" s="6"/>
      <c r="F252" s="6"/>
      <c r="G252" s="1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>
        <v>1371.0</v>
      </c>
      <c r="B253" s="6" t="b">
        <f t="shared" si="3"/>
        <v>1</v>
      </c>
      <c r="C253" s="6" t="b">
        <f t="shared" si="4"/>
        <v>0</v>
      </c>
      <c r="D253" s="6"/>
      <c r="E253" s="6"/>
      <c r="F253" s="6"/>
      <c r="G253" s="1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>
        <v>1380.0</v>
      </c>
      <c r="B254" s="6" t="b">
        <f t="shared" si="3"/>
        <v>1</v>
      </c>
      <c r="C254" s="6" t="b">
        <f t="shared" si="4"/>
        <v>1</v>
      </c>
      <c r="D254" s="6"/>
      <c r="E254" s="6"/>
      <c r="F254" s="6"/>
      <c r="G254" s="1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>
        <v>1360.0</v>
      </c>
      <c r="B255" s="6" t="b">
        <f t="shared" si="3"/>
        <v>0</v>
      </c>
      <c r="C255" s="6" t="b">
        <f t="shared" si="4"/>
        <v>0</v>
      </c>
      <c r="D255" s="6"/>
      <c r="E255" s="6"/>
      <c r="F255" s="6"/>
      <c r="G255" s="1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>
        <v>1349.0</v>
      </c>
      <c r="B256" s="6" t="b">
        <f t="shared" si="3"/>
        <v>0</v>
      </c>
      <c r="C256" s="6" t="b">
        <f t="shared" si="4"/>
        <v>0</v>
      </c>
      <c r="D256" s="6"/>
      <c r="E256" s="6"/>
      <c r="F256" s="6"/>
      <c r="G256" s="1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>
        <v>1374.0</v>
      </c>
      <c r="B257" s="6" t="b">
        <f t="shared" si="3"/>
        <v>1</v>
      </c>
      <c r="C257" s="6" t="b">
        <f t="shared" si="4"/>
        <v>0</v>
      </c>
      <c r="D257" s="6"/>
      <c r="E257" s="6"/>
      <c r="F257" s="6"/>
      <c r="G257" s="1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>
        <v>1373.0</v>
      </c>
      <c r="B258" s="6" t="b">
        <f t="shared" si="3"/>
        <v>0</v>
      </c>
      <c r="C258" s="6" t="b">
        <f t="shared" si="4"/>
        <v>1</v>
      </c>
      <c r="D258" s="6"/>
      <c r="E258" s="6"/>
      <c r="F258" s="6"/>
      <c r="G258" s="1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>
        <v>1376.0</v>
      </c>
      <c r="B259" s="6" t="b">
        <f t="shared" si="3"/>
        <v>1</v>
      </c>
      <c r="C259" s="6" t="b">
        <f t="shared" si="4"/>
        <v>1</v>
      </c>
      <c r="D259" s="6"/>
      <c r="E259" s="6"/>
      <c r="F259" s="6"/>
      <c r="G259" s="1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>
        <v>1372.0</v>
      </c>
      <c r="B260" s="6" t="b">
        <f t="shared" si="3"/>
        <v>0</v>
      </c>
      <c r="C260" s="6" t="b">
        <f t="shared" si="4"/>
        <v>0</v>
      </c>
      <c r="D260" s="6"/>
      <c r="E260" s="6"/>
      <c r="F260" s="6"/>
      <c r="G260" s="1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>
        <v>1382.0</v>
      </c>
      <c r="B261" s="6" t="b">
        <f t="shared" si="3"/>
        <v>1</v>
      </c>
      <c r="C261" s="6" t="b">
        <f t="shared" si="4"/>
        <v>1</v>
      </c>
      <c r="D261" s="6"/>
      <c r="E261" s="6"/>
      <c r="F261" s="6"/>
      <c r="G261" s="1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>
        <v>1384.0</v>
      </c>
      <c r="B262" s="6" t="b">
        <f t="shared" si="3"/>
        <v>1</v>
      </c>
      <c r="C262" s="6" t="b">
        <f t="shared" si="4"/>
        <v>1</v>
      </c>
      <c r="D262" s="6"/>
      <c r="E262" s="6"/>
      <c r="F262" s="6"/>
      <c r="G262" s="1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>
        <v>1391.0</v>
      </c>
      <c r="B263" s="6" t="b">
        <f t="shared" si="3"/>
        <v>1</v>
      </c>
      <c r="C263" s="6" t="b">
        <f t="shared" si="4"/>
        <v>1</v>
      </c>
      <c r="D263" s="6"/>
      <c r="E263" s="6"/>
      <c r="F263" s="6"/>
      <c r="G263" s="1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>
        <v>1393.0</v>
      </c>
      <c r="B264" s="6" t="b">
        <f t="shared" si="3"/>
        <v>1</v>
      </c>
      <c r="C264" s="6" t="b">
        <f t="shared" si="4"/>
        <v>1</v>
      </c>
      <c r="D264" s="6"/>
      <c r="E264" s="6"/>
      <c r="F264" s="6"/>
      <c r="G264" s="1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>
        <v>1399.0</v>
      </c>
      <c r="B265" s="6" t="b">
        <f t="shared" si="3"/>
        <v>1</v>
      </c>
      <c r="C265" s="6" t="b">
        <f t="shared" si="4"/>
        <v>1</v>
      </c>
      <c r="D265" s="6"/>
      <c r="E265" s="6"/>
      <c r="F265" s="6"/>
      <c r="G265" s="1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>
        <v>1403.0</v>
      </c>
      <c r="B266" s="6" t="b">
        <f t="shared" si="3"/>
        <v>1</v>
      </c>
      <c r="C266" s="6" t="b">
        <f t="shared" si="4"/>
        <v>1</v>
      </c>
      <c r="D266" s="6"/>
      <c r="E266" s="6"/>
      <c r="F266" s="6"/>
      <c r="G266" s="1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>
        <v>1404.0</v>
      </c>
      <c r="B267" s="6" t="b">
        <f t="shared" si="3"/>
        <v>1</v>
      </c>
      <c r="C267" s="6" t="b">
        <f t="shared" si="4"/>
        <v>1</v>
      </c>
      <c r="D267" s="6"/>
      <c r="E267" s="6"/>
      <c r="F267" s="6"/>
      <c r="G267" s="1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>
        <v>1419.0</v>
      </c>
      <c r="B268" s="6" t="b">
        <f t="shared" si="3"/>
        <v>1</v>
      </c>
      <c r="C268" s="6" t="b">
        <f t="shared" si="4"/>
        <v>1</v>
      </c>
      <c r="D268" s="6"/>
      <c r="E268" s="6"/>
      <c r="F268" s="6"/>
      <c r="G268" s="1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>
        <v>1427.0</v>
      </c>
      <c r="B269" s="6" t="b">
        <f t="shared" si="3"/>
        <v>1</v>
      </c>
      <c r="C269" s="6" t="b">
        <f t="shared" si="4"/>
        <v>1</v>
      </c>
      <c r="D269" s="6"/>
      <c r="E269" s="6"/>
      <c r="F269" s="6"/>
      <c r="G269" s="1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>
        <v>1425.0</v>
      </c>
      <c r="B270" s="6" t="b">
        <f t="shared" si="3"/>
        <v>0</v>
      </c>
      <c r="C270" s="6" t="b">
        <f t="shared" si="4"/>
        <v>1</v>
      </c>
      <c r="D270" s="6"/>
      <c r="E270" s="6"/>
      <c r="F270" s="6"/>
      <c r="G270" s="1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>
        <v>1454.0</v>
      </c>
      <c r="B271" s="6" t="b">
        <f t="shared" si="3"/>
        <v>1</v>
      </c>
      <c r="C271" s="6" t="b">
        <f t="shared" si="4"/>
        <v>1</v>
      </c>
      <c r="D271" s="6"/>
      <c r="E271" s="6"/>
      <c r="F271" s="6"/>
      <c r="G271" s="1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>
        <v>1455.0</v>
      </c>
      <c r="B272" s="6" t="b">
        <f t="shared" si="3"/>
        <v>1</v>
      </c>
      <c r="C272" s="6" t="b">
        <f t="shared" si="4"/>
        <v>1</v>
      </c>
      <c r="D272" s="6"/>
      <c r="E272" s="6"/>
      <c r="F272" s="6"/>
      <c r="G272" s="1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>
        <v>1458.0</v>
      </c>
      <c r="B273" s="6" t="b">
        <f t="shared" si="3"/>
        <v>1</v>
      </c>
      <c r="C273" s="6" t="b">
        <f t="shared" si="4"/>
        <v>1</v>
      </c>
      <c r="D273" s="6"/>
      <c r="E273" s="6"/>
      <c r="F273" s="6"/>
      <c r="G273" s="1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>
        <v>1459.0</v>
      </c>
      <c r="B274" s="6" t="b">
        <f t="shared" si="3"/>
        <v>1</v>
      </c>
      <c r="C274" s="6" t="b">
        <f t="shared" si="4"/>
        <v>1</v>
      </c>
      <c r="D274" s="6"/>
      <c r="E274" s="6"/>
      <c r="F274" s="6"/>
      <c r="G274" s="1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>
        <v>1479.0</v>
      </c>
      <c r="B275" s="6" t="b">
        <f t="shared" si="3"/>
        <v>1</v>
      </c>
      <c r="C275" s="6" t="b">
        <f t="shared" si="4"/>
        <v>1</v>
      </c>
      <c r="D275" s="6"/>
      <c r="E275" s="6"/>
      <c r="F275" s="6"/>
      <c r="G275" s="1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>
        <v>1484.0</v>
      </c>
      <c r="B276" s="6" t="b">
        <f t="shared" si="3"/>
        <v>1</v>
      </c>
      <c r="C276" s="6" t="b">
        <f t="shared" si="4"/>
        <v>1</v>
      </c>
      <c r="D276" s="6"/>
      <c r="E276" s="6"/>
      <c r="F276" s="6"/>
      <c r="G276" s="1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>
        <v>1485.0</v>
      </c>
      <c r="B277" s="6" t="b">
        <f t="shared" si="3"/>
        <v>1</v>
      </c>
      <c r="C277" s="6" t="b">
        <f t="shared" si="4"/>
        <v>1</v>
      </c>
      <c r="D277" s="6"/>
      <c r="E277" s="6"/>
      <c r="F277" s="6"/>
      <c r="G277" s="1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>
        <v>1487.0</v>
      </c>
      <c r="B278" s="6" t="b">
        <f t="shared" si="3"/>
        <v>1</v>
      </c>
      <c r="C278" s="6" t="b">
        <f t="shared" si="4"/>
        <v>1</v>
      </c>
      <c r="D278" s="6"/>
      <c r="E278" s="6"/>
      <c r="F278" s="6"/>
      <c r="G278" s="1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>
        <v>1492.0</v>
      </c>
      <c r="B279" s="6" t="b">
        <f t="shared" si="3"/>
        <v>1</v>
      </c>
      <c r="C279" s="6" t="b">
        <f t="shared" si="4"/>
        <v>1</v>
      </c>
      <c r="D279" s="6"/>
      <c r="E279" s="6"/>
      <c r="F279" s="6"/>
      <c r="G279" s="1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>
        <v>1497.0</v>
      </c>
      <c r="B280" s="6" t="b">
        <f t="shared" si="3"/>
        <v>1</v>
      </c>
      <c r="C280" s="6" t="b">
        <f t="shared" si="4"/>
        <v>1</v>
      </c>
      <c r="D280" s="6"/>
      <c r="E280" s="6"/>
      <c r="F280" s="6"/>
      <c r="G280" s="1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>
        <v>1499.0</v>
      </c>
      <c r="B281" s="6" t="b">
        <f t="shared" si="3"/>
        <v>1</v>
      </c>
      <c r="C281" s="6" t="b">
        <f t="shared" si="4"/>
        <v>1</v>
      </c>
      <c r="D281" s="6"/>
      <c r="E281" s="6"/>
      <c r="F281" s="6"/>
      <c r="G281" s="1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>
        <v>1496.0</v>
      </c>
      <c r="B282" s="6" t="b">
        <f t="shared" si="3"/>
        <v>0</v>
      </c>
      <c r="C282" s="6" t="b">
        <f t="shared" si="4"/>
        <v>1</v>
      </c>
      <c r="D282" s="6"/>
      <c r="E282" s="6"/>
      <c r="F282" s="6"/>
      <c r="G282" s="1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>
        <v>1503.0</v>
      </c>
      <c r="B283" s="6" t="b">
        <f t="shared" si="3"/>
        <v>1</v>
      </c>
      <c r="C283" s="6" t="b">
        <f t="shared" si="4"/>
        <v>1</v>
      </c>
      <c r="D283" s="6"/>
      <c r="E283" s="6"/>
      <c r="F283" s="6"/>
      <c r="G283" s="1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>
        <v>1528.0</v>
      </c>
      <c r="B284" s="6" t="b">
        <f t="shared" si="3"/>
        <v>1</v>
      </c>
      <c r="C284" s="6" t="b">
        <f t="shared" si="4"/>
        <v>1</v>
      </c>
      <c r="D284" s="6"/>
      <c r="E284" s="6"/>
      <c r="F284" s="6"/>
      <c r="G284" s="1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>
        <v>1543.0</v>
      </c>
      <c r="B285" s="6" t="b">
        <f t="shared" si="3"/>
        <v>1</v>
      </c>
      <c r="C285" s="6" t="b">
        <f t="shared" si="4"/>
        <v>1</v>
      </c>
      <c r="D285" s="6"/>
      <c r="E285" s="6"/>
      <c r="F285" s="6"/>
      <c r="G285" s="1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>
        <v>1535.0</v>
      </c>
      <c r="B286" s="6" t="b">
        <f t="shared" si="3"/>
        <v>0</v>
      </c>
      <c r="C286" s="6" t="b">
        <f t="shared" si="4"/>
        <v>1</v>
      </c>
      <c r="D286" s="6"/>
      <c r="E286" s="6"/>
      <c r="F286" s="6"/>
      <c r="G286" s="1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>
        <v>1546.0</v>
      </c>
      <c r="B287" s="6" t="b">
        <f t="shared" si="3"/>
        <v>1</v>
      </c>
      <c r="C287" s="6" t="b">
        <f t="shared" si="4"/>
        <v>1</v>
      </c>
      <c r="D287" s="6"/>
      <c r="E287" s="6"/>
      <c r="F287" s="6"/>
      <c r="G287" s="1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>
        <v>1547.0</v>
      </c>
      <c r="B288" s="6" t="b">
        <f t="shared" si="3"/>
        <v>1</v>
      </c>
      <c r="C288" s="6" t="b">
        <f t="shared" si="4"/>
        <v>1</v>
      </c>
      <c r="D288" s="6"/>
      <c r="E288" s="6"/>
      <c r="F288" s="6"/>
      <c r="G288" s="1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>
        <v>1549.0</v>
      </c>
      <c r="B289" s="6" t="b">
        <f t="shared" si="3"/>
        <v>1</v>
      </c>
      <c r="C289" s="6" t="b">
        <f t="shared" si="4"/>
        <v>1</v>
      </c>
      <c r="D289" s="6"/>
      <c r="E289" s="6"/>
      <c r="F289" s="6"/>
      <c r="G289" s="1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>
        <v>1546.0</v>
      </c>
      <c r="B290" s="6" t="b">
        <f t="shared" si="3"/>
        <v>0</v>
      </c>
      <c r="C290" s="6" t="b">
        <f t="shared" si="4"/>
        <v>0</v>
      </c>
      <c r="D290" s="6"/>
      <c r="E290" s="6"/>
      <c r="F290" s="6"/>
      <c r="G290" s="1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>
        <v>1547.0</v>
      </c>
      <c r="B291" s="6" t="b">
        <f t="shared" si="3"/>
        <v>1</v>
      </c>
      <c r="C291" s="6" t="b">
        <f t="shared" si="4"/>
        <v>0</v>
      </c>
      <c r="D291" s="6"/>
      <c r="E291" s="6"/>
      <c r="F291" s="6"/>
      <c r="G291" s="1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>
        <v>1549.0</v>
      </c>
      <c r="B292" s="6" t="b">
        <f t="shared" si="3"/>
        <v>1</v>
      </c>
      <c r="C292" s="6" t="b">
        <f t="shared" si="4"/>
        <v>0</v>
      </c>
      <c r="D292" s="6"/>
      <c r="E292" s="6"/>
      <c r="F292" s="6"/>
      <c r="G292" s="1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>
        <v>1550.0</v>
      </c>
      <c r="B293" s="6" t="b">
        <f t="shared" si="3"/>
        <v>1</v>
      </c>
      <c r="C293" s="6" t="b">
        <f t="shared" si="4"/>
        <v>1</v>
      </c>
      <c r="D293" s="6"/>
      <c r="E293" s="6"/>
      <c r="F293" s="6"/>
      <c r="G293" s="1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>
        <v>1553.0</v>
      </c>
      <c r="B294" s="6" t="b">
        <f t="shared" si="3"/>
        <v>1</v>
      </c>
      <c r="C294" s="6" t="b">
        <f t="shared" si="4"/>
        <v>1</v>
      </c>
      <c r="D294" s="6"/>
      <c r="E294" s="6"/>
      <c r="F294" s="6"/>
      <c r="G294" s="1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>
        <v>1581.0</v>
      </c>
      <c r="B295" s="6" t="b">
        <f t="shared" si="3"/>
        <v>1</v>
      </c>
      <c r="C295" s="6" t="b">
        <f t="shared" si="4"/>
        <v>1</v>
      </c>
      <c r="D295" s="6"/>
      <c r="E295" s="6"/>
      <c r="F295" s="6"/>
      <c r="G295" s="1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>
        <v>1583.0</v>
      </c>
      <c r="B296" s="6" t="b">
        <f t="shared" si="3"/>
        <v>1</v>
      </c>
      <c r="C296" s="6" t="b">
        <f t="shared" si="4"/>
        <v>1</v>
      </c>
      <c r="D296" s="6"/>
      <c r="E296" s="6"/>
      <c r="F296" s="6"/>
      <c r="G296" s="1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>
        <v>1598.0</v>
      </c>
      <c r="B297" s="6" t="b">
        <f t="shared" si="3"/>
        <v>1</v>
      </c>
      <c r="C297" s="6" t="b">
        <f t="shared" si="4"/>
        <v>1</v>
      </c>
      <c r="D297" s="6"/>
      <c r="E297" s="6"/>
      <c r="F297" s="6"/>
      <c r="G297" s="1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>
        <v>1616.0</v>
      </c>
      <c r="B298" s="6" t="b">
        <f t="shared" si="3"/>
        <v>1</v>
      </c>
      <c r="C298" s="6" t="b">
        <f t="shared" si="4"/>
        <v>1</v>
      </c>
      <c r="D298" s="6"/>
      <c r="E298" s="6"/>
      <c r="F298" s="6"/>
      <c r="G298" s="1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>
        <v>1618.0</v>
      </c>
      <c r="B299" s="6" t="b">
        <f t="shared" si="3"/>
        <v>1</v>
      </c>
      <c r="C299" s="6" t="b">
        <f t="shared" si="4"/>
        <v>1</v>
      </c>
      <c r="D299" s="6"/>
      <c r="E299" s="6"/>
      <c r="F299" s="6"/>
      <c r="G299" s="1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>
        <v>1640.0</v>
      </c>
      <c r="B300" s="6" t="b">
        <f t="shared" si="3"/>
        <v>1</v>
      </c>
      <c r="C300" s="6" t="b">
        <f t="shared" si="4"/>
        <v>1</v>
      </c>
      <c r="D300" s="6"/>
      <c r="E300" s="6"/>
      <c r="F300" s="6"/>
      <c r="G300" s="1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>
        <v>1638.0</v>
      </c>
      <c r="B301" s="6" t="b">
        <f t="shared" si="3"/>
        <v>0</v>
      </c>
      <c r="C301" s="6" t="b">
        <f t="shared" si="4"/>
        <v>1</v>
      </c>
      <c r="D301" s="6"/>
      <c r="E301" s="6"/>
      <c r="F301" s="6"/>
      <c r="G301" s="1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>
        <v>1655.0</v>
      </c>
      <c r="B302" s="6" t="b">
        <f t="shared" si="3"/>
        <v>1</v>
      </c>
      <c r="C302" s="6" t="b">
        <f t="shared" si="4"/>
        <v>1</v>
      </c>
      <c r="D302" s="6"/>
      <c r="E302" s="6"/>
      <c r="F302" s="6"/>
      <c r="G302" s="1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>
        <v>1686.0</v>
      </c>
      <c r="B303" s="6" t="b">
        <f t="shared" si="3"/>
        <v>1</v>
      </c>
      <c r="C303" s="6" t="b">
        <f t="shared" si="4"/>
        <v>1</v>
      </c>
      <c r="D303" s="6"/>
      <c r="E303" s="6"/>
      <c r="F303" s="6"/>
      <c r="G303" s="1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>
        <v>1685.0</v>
      </c>
      <c r="B304" s="6" t="b">
        <f t="shared" si="3"/>
        <v>0</v>
      </c>
      <c r="C304" s="6" t="b">
        <f t="shared" si="4"/>
        <v>1</v>
      </c>
      <c r="D304" s="6"/>
      <c r="E304" s="6"/>
      <c r="F304" s="6"/>
      <c r="G304" s="1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>
        <v>1671.0</v>
      </c>
      <c r="B305" s="6" t="b">
        <f t="shared" si="3"/>
        <v>0</v>
      </c>
      <c r="C305" s="6" t="b">
        <f t="shared" si="4"/>
        <v>1</v>
      </c>
      <c r="D305" s="6"/>
      <c r="E305" s="6"/>
      <c r="F305" s="6"/>
      <c r="G305" s="1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>
        <v>1674.0</v>
      </c>
      <c r="B306" s="6" t="b">
        <f t="shared" si="3"/>
        <v>1</v>
      </c>
      <c r="C306" s="6" t="b">
        <f t="shared" si="4"/>
        <v>0</v>
      </c>
      <c r="D306" s="6"/>
      <c r="E306" s="6"/>
      <c r="F306" s="6"/>
      <c r="G306" s="1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>
        <v>1680.0</v>
      </c>
      <c r="B307" s="6" t="b">
        <f t="shared" si="3"/>
        <v>1</v>
      </c>
      <c r="C307" s="6" t="b">
        <f t="shared" si="4"/>
        <v>0</v>
      </c>
      <c r="D307" s="6"/>
      <c r="E307" s="6"/>
      <c r="F307" s="6"/>
      <c r="G307" s="1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>
        <v>1673.0</v>
      </c>
      <c r="B308" s="6" t="b">
        <f t="shared" si="3"/>
        <v>0</v>
      </c>
      <c r="C308" s="6" t="b">
        <f t="shared" si="4"/>
        <v>1</v>
      </c>
      <c r="D308" s="6"/>
      <c r="E308" s="6"/>
      <c r="F308" s="6"/>
      <c r="G308" s="1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>
        <v>1675.0</v>
      </c>
      <c r="B309" s="6" t="b">
        <f t="shared" si="3"/>
        <v>1</v>
      </c>
      <c r="C309" s="6" t="b">
        <f t="shared" si="4"/>
        <v>1</v>
      </c>
      <c r="D309" s="6"/>
      <c r="E309" s="6"/>
      <c r="F309" s="6"/>
      <c r="G309" s="1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>
        <v>1676.0</v>
      </c>
      <c r="B310" s="6" t="b">
        <f t="shared" si="3"/>
        <v>1</v>
      </c>
      <c r="C310" s="6" t="b">
        <f t="shared" si="4"/>
        <v>0</v>
      </c>
      <c r="D310" s="6"/>
      <c r="E310" s="6"/>
      <c r="F310" s="6"/>
      <c r="G310" s="1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>
        <v>1673.0</v>
      </c>
      <c r="B311" s="6" t="b">
        <f t="shared" si="3"/>
        <v>0</v>
      </c>
      <c r="C311" s="6" t="b">
        <f t="shared" si="4"/>
        <v>0</v>
      </c>
      <c r="D311" s="6"/>
      <c r="E311" s="6"/>
      <c r="F311" s="6"/>
      <c r="G311" s="1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>
        <v>1674.0</v>
      </c>
      <c r="B312" s="6" t="b">
        <f t="shared" si="3"/>
        <v>1</v>
      </c>
      <c r="C312" s="6" t="b">
        <f t="shared" si="4"/>
        <v>0</v>
      </c>
      <c r="D312" s="6"/>
      <c r="E312" s="6"/>
      <c r="F312" s="6"/>
      <c r="G312" s="1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>
        <v>1679.0</v>
      </c>
      <c r="B313" s="6" t="b">
        <f t="shared" si="3"/>
        <v>1</v>
      </c>
      <c r="C313" s="6" t="b">
        <f t="shared" si="4"/>
        <v>1</v>
      </c>
      <c r="D313" s="6"/>
      <c r="E313" s="6"/>
      <c r="F313" s="6"/>
      <c r="G313" s="1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>
        <v>1681.0</v>
      </c>
      <c r="B314" s="6" t="b">
        <f t="shared" si="3"/>
        <v>1</v>
      </c>
      <c r="C314" s="6" t="b">
        <f t="shared" si="4"/>
        <v>1</v>
      </c>
      <c r="D314" s="6"/>
      <c r="E314" s="6"/>
      <c r="F314" s="6"/>
      <c r="G314" s="1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>
        <v>1689.0</v>
      </c>
      <c r="B315" s="6" t="b">
        <f t="shared" si="3"/>
        <v>1</v>
      </c>
      <c r="C315" s="6" t="b">
        <f t="shared" si="4"/>
        <v>1</v>
      </c>
      <c r="D315" s="6"/>
      <c r="E315" s="6"/>
      <c r="F315" s="6"/>
      <c r="G315" s="1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>
        <v>1701.0</v>
      </c>
      <c r="B316" s="6" t="b">
        <f t="shared" si="3"/>
        <v>1</v>
      </c>
      <c r="C316" s="6" t="b">
        <f t="shared" si="4"/>
        <v>1</v>
      </c>
      <c r="D316" s="6"/>
      <c r="E316" s="6"/>
      <c r="F316" s="6"/>
      <c r="G316" s="1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>
        <v>1702.0</v>
      </c>
      <c r="B317" s="6" t="b">
        <f t="shared" si="3"/>
        <v>1</v>
      </c>
      <c r="C317" s="6" t="b">
        <f t="shared" si="4"/>
        <v>1</v>
      </c>
      <c r="D317" s="6"/>
      <c r="E317" s="6"/>
      <c r="F317" s="6"/>
      <c r="G317" s="1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>
        <v>1708.0</v>
      </c>
      <c r="B318" s="6" t="b">
        <f t="shared" si="3"/>
        <v>1</v>
      </c>
      <c r="C318" s="6" t="b">
        <f t="shared" si="4"/>
        <v>1</v>
      </c>
      <c r="D318" s="6"/>
      <c r="E318" s="6"/>
      <c r="F318" s="6"/>
      <c r="G318" s="1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>
        <v>1722.0</v>
      </c>
      <c r="B319" s="6" t="b">
        <f t="shared" si="3"/>
        <v>1</v>
      </c>
      <c r="C319" s="6" t="b">
        <f t="shared" si="4"/>
        <v>1</v>
      </c>
      <c r="D319" s="6"/>
      <c r="E319" s="6"/>
      <c r="F319" s="6"/>
      <c r="G319" s="1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>
        <v>1723.0</v>
      </c>
      <c r="B320" s="6" t="b">
        <f t="shared" si="3"/>
        <v>1</v>
      </c>
      <c r="C320" s="6" t="b">
        <f t="shared" si="4"/>
        <v>1</v>
      </c>
      <c r="D320" s="6"/>
      <c r="E320" s="6"/>
      <c r="F320" s="6"/>
      <c r="G320" s="1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>
        <v>1727.0</v>
      </c>
      <c r="B321" s="6" t="b">
        <f t="shared" si="3"/>
        <v>1</v>
      </c>
      <c r="C321" s="6" t="b">
        <f t="shared" si="4"/>
        <v>1</v>
      </c>
      <c r="D321" s="6"/>
      <c r="E321" s="6"/>
      <c r="F321" s="6"/>
      <c r="G321" s="1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>
        <v>1739.0</v>
      </c>
      <c r="B322" s="6" t="b">
        <f t="shared" si="3"/>
        <v>1</v>
      </c>
      <c r="C322" s="6" t="b">
        <f t="shared" si="4"/>
        <v>1</v>
      </c>
      <c r="D322" s="6"/>
      <c r="E322" s="6"/>
      <c r="F322" s="6"/>
      <c r="G322" s="1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>
        <v>1742.0</v>
      </c>
      <c r="B323" s="6" t="b">
        <f t="shared" si="3"/>
        <v>1</v>
      </c>
      <c r="C323" s="6" t="b">
        <f t="shared" si="4"/>
        <v>1</v>
      </c>
      <c r="D323" s="6"/>
      <c r="E323" s="6"/>
      <c r="F323" s="6"/>
      <c r="G323" s="1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>
        <v>1743.0</v>
      </c>
      <c r="B324" s="6" t="b">
        <f t="shared" si="3"/>
        <v>1</v>
      </c>
      <c r="C324" s="6" t="b">
        <f t="shared" si="4"/>
        <v>1</v>
      </c>
      <c r="D324" s="6"/>
      <c r="E324" s="6"/>
      <c r="F324" s="6"/>
      <c r="G324" s="1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>
        <v>1756.0</v>
      </c>
      <c r="B325" s="6" t="b">
        <f t="shared" si="3"/>
        <v>1</v>
      </c>
      <c r="C325" s="6" t="b">
        <f t="shared" si="4"/>
        <v>1</v>
      </c>
      <c r="D325" s="6"/>
      <c r="E325" s="6"/>
      <c r="F325" s="6"/>
      <c r="G325" s="1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>
        <v>1759.0</v>
      </c>
      <c r="B326" s="6" t="b">
        <f t="shared" si="3"/>
        <v>1</v>
      </c>
      <c r="C326" s="6" t="b">
        <f t="shared" si="4"/>
        <v>1</v>
      </c>
      <c r="D326" s="6"/>
      <c r="E326" s="6"/>
      <c r="F326" s="6"/>
      <c r="G326" s="1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>
        <v>1763.0</v>
      </c>
      <c r="B327" s="6" t="b">
        <f t="shared" si="3"/>
        <v>1</v>
      </c>
      <c r="C327" s="6" t="b">
        <f t="shared" si="4"/>
        <v>1</v>
      </c>
      <c r="D327" s="6"/>
      <c r="E327" s="6"/>
      <c r="F327" s="6"/>
      <c r="G327" s="1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>
        <v>1767.0</v>
      </c>
      <c r="B328" s="6" t="b">
        <f t="shared" si="3"/>
        <v>1</v>
      </c>
      <c r="C328" s="6" t="b">
        <f t="shared" si="4"/>
        <v>1</v>
      </c>
      <c r="D328" s="6"/>
      <c r="E328" s="6"/>
      <c r="F328" s="6"/>
      <c r="G328" s="1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>
        <v>1768.0</v>
      </c>
      <c r="B329" s="6" t="b">
        <f t="shared" si="3"/>
        <v>1</v>
      </c>
      <c r="C329" s="6" t="b">
        <f t="shared" si="4"/>
        <v>1</v>
      </c>
      <c r="D329" s="6"/>
      <c r="E329" s="6"/>
      <c r="F329" s="6"/>
      <c r="G329" s="1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>
        <v>1772.0</v>
      </c>
      <c r="B330" s="6" t="b">
        <f t="shared" si="3"/>
        <v>1</v>
      </c>
      <c r="C330" s="6" t="b">
        <f t="shared" si="4"/>
        <v>1</v>
      </c>
      <c r="D330" s="6"/>
      <c r="E330" s="6"/>
      <c r="F330" s="6"/>
      <c r="G330" s="1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>
        <v>1771.0</v>
      </c>
      <c r="B331" s="6" t="b">
        <f t="shared" si="3"/>
        <v>0</v>
      </c>
      <c r="C331" s="6" t="b">
        <f t="shared" si="4"/>
        <v>1</v>
      </c>
      <c r="D331" s="6"/>
      <c r="E331" s="6"/>
      <c r="F331" s="6"/>
      <c r="G331" s="1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>
        <v>1775.0</v>
      </c>
      <c r="B332" s="6" t="b">
        <f t="shared" si="3"/>
        <v>1</v>
      </c>
      <c r="C332" s="6" t="b">
        <f t="shared" si="4"/>
        <v>1</v>
      </c>
      <c r="D332" s="6"/>
      <c r="E332" s="6"/>
      <c r="F332" s="6"/>
      <c r="G332" s="1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>
        <v>1783.0</v>
      </c>
      <c r="B333" s="6" t="b">
        <f t="shared" si="3"/>
        <v>1</v>
      </c>
      <c r="C333" s="6" t="b">
        <f t="shared" si="4"/>
        <v>1</v>
      </c>
      <c r="D333" s="6"/>
      <c r="E333" s="6"/>
      <c r="F333" s="6"/>
      <c r="G333" s="1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>
        <v>1784.0</v>
      </c>
      <c r="B334" s="6" t="b">
        <f t="shared" si="3"/>
        <v>1</v>
      </c>
      <c r="C334" s="6" t="b">
        <f t="shared" si="4"/>
        <v>1</v>
      </c>
      <c r="D334" s="6"/>
      <c r="E334" s="6"/>
      <c r="F334" s="6"/>
      <c r="G334" s="1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>
        <v>1794.0</v>
      </c>
      <c r="B335" s="6" t="b">
        <f t="shared" si="3"/>
        <v>1</v>
      </c>
      <c r="C335" s="6" t="b">
        <f t="shared" si="4"/>
        <v>1</v>
      </c>
      <c r="D335" s="6"/>
      <c r="E335" s="6"/>
      <c r="F335" s="6"/>
      <c r="G335" s="1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>
        <v>1796.0</v>
      </c>
      <c r="B336" s="6" t="b">
        <f t="shared" si="3"/>
        <v>1</v>
      </c>
      <c r="C336" s="6" t="b">
        <f t="shared" si="4"/>
        <v>1</v>
      </c>
      <c r="D336" s="6"/>
      <c r="E336" s="6"/>
      <c r="F336" s="6"/>
      <c r="G336" s="1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>
        <v>1815.0</v>
      </c>
      <c r="B337" s="6" t="b">
        <f t="shared" si="3"/>
        <v>1</v>
      </c>
      <c r="C337" s="6" t="b">
        <f t="shared" si="4"/>
        <v>1</v>
      </c>
      <c r="D337" s="6"/>
      <c r="E337" s="6"/>
      <c r="F337" s="6"/>
      <c r="G337" s="1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>
        <v>1811.0</v>
      </c>
      <c r="B338" s="6" t="b">
        <f t="shared" si="3"/>
        <v>0</v>
      </c>
      <c r="C338" s="6" t="b">
        <f t="shared" si="4"/>
        <v>1</v>
      </c>
      <c r="D338" s="6"/>
      <c r="E338" s="6"/>
      <c r="F338" s="6"/>
      <c r="G338" s="1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>
        <v>1812.0</v>
      </c>
      <c r="B339" s="6" t="b">
        <f t="shared" si="3"/>
        <v>1</v>
      </c>
      <c r="C339" s="6" t="b">
        <f t="shared" si="4"/>
        <v>1</v>
      </c>
      <c r="D339" s="6"/>
      <c r="E339" s="6"/>
      <c r="F339" s="6"/>
      <c r="G339" s="1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>
        <v>1822.0</v>
      </c>
      <c r="B340" s="6" t="b">
        <f t="shared" si="3"/>
        <v>1</v>
      </c>
      <c r="C340" s="6" t="b">
        <f t="shared" si="4"/>
        <v>1</v>
      </c>
      <c r="D340" s="6"/>
      <c r="E340" s="6"/>
      <c r="F340" s="6"/>
      <c r="G340" s="1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>
        <v>1820.0</v>
      </c>
      <c r="B341" s="6" t="b">
        <f t="shared" si="3"/>
        <v>0</v>
      </c>
      <c r="C341" s="6" t="b">
        <f t="shared" si="4"/>
        <v>1</v>
      </c>
      <c r="D341" s="6"/>
      <c r="E341" s="6"/>
      <c r="F341" s="6"/>
      <c r="G341" s="1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>
        <v>1836.0</v>
      </c>
      <c r="B342" s="6" t="b">
        <f t="shared" si="3"/>
        <v>1</v>
      </c>
      <c r="C342" s="6" t="b">
        <f t="shared" si="4"/>
        <v>1</v>
      </c>
      <c r="D342" s="6"/>
      <c r="E342" s="6"/>
      <c r="F342" s="6"/>
      <c r="G342" s="1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>
        <v>1825.0</v>
      </c>
      <c r="B343" s="6" t="b">
        <f t="shared" si="3"/>
        <v>0</v>
      </c>
      <c r="C343" s="6" t="b">
        <f t="shared" si="4"/>
        <v>1</v>
      </c>
      <c r="D343" s="6"/>
      <c r="E343" s="6"/>
      <c r="F343" s="6"/>
      <c r="G343" s="1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>
        <v>1828.0</v>
      </c>
      <c r="B344" s="6" t="b">
        <f t="shared" si="3"/>
        <v>1</v>
      </c>
      <c r="C344" s="6" t="b">
        <f t="shared" si="4"/>
        <v>1</v>
      </c>
      <c r="D344" s="6"/>
      <c r="E344" s="6"/>
      <c r="F344" s="6"/>
      <c r="G344" s="1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>
        <v>1826.0</v>
      </c>
      <c r="B345" s="6" t="b">
        <f t="shared" si="3"/>
        <v>0</v>
      </c>
      <c r="C345" s="6" t="b">
        <f t="shared" si="4"/>
        <v>0</v>
      </c>
      <c r="D345" s="6"/>
      <c r="E345" s="6"/>
      <c r="F345" s="6"/>
      <c r="G345" s="1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>
        <v>1827.0</v>
      </c>
      <c r="B346" s="6" t="b">
        <f t="shared" si="3"/>
        <v>1</v>
      </c>
      <c r="C346" s="6" t="b">
        <f t="shared" si="4"/>
        <v>1</v>
      </c>
      <c r="D346" s="6"/>
      <c r="E346" s="6"/>
      <c r="F346" s="6"/>
      <c r="G346" s="1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>
        <v>1832.0</v>
      </c>
      <c r="B347" s="6" t="b">
        <f t="shared" si="3"/>
        <v>1</v>
      </c>
      <c r="C347" s="6" t="b">
        <f t="shared" si="4"/>
        <v>1</v>
      </c>
      <c r="D347" s="6"/>
      <c r="E347" s="6"/>
      <c r="F347" s="6"/>
      <c r="G347" s="1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>
        <v>1844.0</v>
      </c>
      <c r="B348" s="6" t="b">
        <f t="shared" si="3"/>
        <v>1</v>
      </c>
      <c r="C348" s="6" t="b">
        <f t="shared" si="4"/>
        <v>1</v>
      </c>
      <c r="D348" s="6"/>
      <c r="E348" s="6"/>
      <c r="F348" s="6"/>
      <c r="G348" s="1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>
        <v>1847.0</v>
      </c>
      <c r="B349" s="6" t="b">
        <f t="shared" si="3"/>
        <v>1</v>
      </c>
      <c r="C349" s="6" t="b">
        <f t="shared" si="4"/>
        <v>1</v>
      </c>
      <c r="D349" s="6"/>
      <c r="E349" s="6"/>
      <c r="F349" s="6"/>
      <c r="G349" s="1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>
        <v>1854.0</v>
      </c>
      <c r="B350" s="6" t="b">
        <f t="shared" si="3"/>
        <v>1</v>
      </c>
      <c r="C350" s="6" t="b">
        <f t="shared" si="4"/>
        <v>1</v>
      </c>
      <c r="D350" s="6"/>
      <c r="E350" s="6"/>
      <c r="F350" s="6"/>
      <c r="G350" s="1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>
        <v>1855.0</v>
      </c>
      <c r="B351" s="6" t="b">
        <f t="shared" si="3"/>
        <v>1</v>
      </c>
      <c r="C351" s="6" t="b">
        <f t="shared" si="4"/>
        <v>1</v>
      </c>
      <c r="D351" s="6"/>
      <c r="E351" s="6"/>
      <c r="F351" s="6"/>
      <c r="G351" s="1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>
        <v>1857.0</v>
      </c>
      <c r="B352" s="6" t="b">
        <f t="shared" si="3"/>
        <v>1</v>
      </c>
      <c r="C352" s="6" t="b">
        <f t="shared" si="4"/>
        <v>1</v>
      </c>
      <c r="D352" s="6"/>
      <c r="E352" s="6"/>
      <c r="F352" s="6"/>
      <c r="G352" s="1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>
        <v>1864.0</v>
      </c>
      <c r="B353" s="6" t="b">
        <f t="shared" si="3"/>
        <v>1</v>
      </c>
      <c r="C353" s="6" t="b">
        <f t="shared" si="4"/>
        <v>1</v>
      </c>
      <c r="D353" s="6"/>
      <c r="E353" s="6"/>
      <c r="F353" s="6"/>
      <c r="G353" s="1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>
        <v>1854.0</v>
      </c>
      <c r="B354" s="6" t="b">
        <f t="shared" si="3"/>
        <v>0</v>
      </c>
      <c r="C354" s="6" t="b">
        <f t="shared" si="4"/>
        <v>0</v>
      </c>
      <c r="D354" s="6"/>
      <c r="E354" s="6"/>
      <c r="F354" s="6"/>
      <c r="G354" s="1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>
        <v>1869.0</v>
      </c>
      <c r="B355" s="6" t="b">
        <f t="shared" si="3"/>
        <v>1</v>
      </c>
      <c r="C355" s="6" t="b">
        <f t="shared" si="4"/>
        <v>1</v>
      </c>
      <c r="D355" s="6"/>
      <c r="E355" s="6"/>
      <c r="F355" s="6"/>
      <c r="G355" s="1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>
        <v>1868.0</v>
      </c>
      <c r="B356" s="6" t="b">
        <f t="shared" si="3"/>
        <v>0</v>
      </c>
      <c r="C356" s="6" t="b">
        <f t="shared" si="4"/>
        <v>1</v>
      </c>
      <c r="D356" s="6"/>
      <c r="E356" s="6"/>
      <c r="F356" s="6"/>
      <c r="G356" s="1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>
        <v>1867.0</v>
      </c>
      <c r="B357" s="6" t="b">
        <f t="shared" si="3"/>
        <v>0</v>
      </c>
      <c r="C357" s="6" t="b">
        <f t="shared" si="4"/>
        <v>1</v>
      </c>
      <c r="D357" s="6"/>
      <c r="E357" s="6"/>
      <c r="F357" s="6"/>
      <c r="G357" s="1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>
        <v>1868.0</v>
      </c>
      <c r="B358" s="6" t="b">
        <f t="shared" si="3"/>
        <v>1</v>
      </c>
      <c r="C358" s="6" t="b">
        <f t="shared" si="4"/>
        <v>0</v>
      </c>
      <c r="D358" s="6"/>
      <c r="E358" s="6"/>
      <c r="F358" s="6"/>
      <c r="G358" s="1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>
        <v>1872.0</v>
      </c>
      <c r="B359" s="6" t="b">
        <f t="shared" si="3"/>
        <v>1</v>
      </c>
      <c r="C359" s="6" t="b">
        <f t="shared" si="4"/>
        <v>1</v>
      </c>
      <c r="D359" s="6"/>
      <c r="E359" s="6"/>
      <c r="F359" s="6"/>
      <c r="G359" s="1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>
        <v>1875.0</v>
      </c>
      <c r="B360" s="6" t="b">
        <f t="shared" si="3"/>
        <v>1</v>
      </c>
      <c r="C360" s="6" t="b">
        <f t="shared" si="4"/>
        <v>1</v>
      </c>
      <c r="D360" s="6"/>
      <c r="E360" s="6"/>
      <c r="F360" s="6"/>
      <c r="G360" s="1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>
        <v>1876.0</v>
      </c>
      <c r="B361" s="6" t="b">
        <f t="shared" si="3"/>
        <v>1</v>
      </c>
      <c r="C361" s="6" t="b">
        <f t="shared" si="4"/>
        <v>1</v>
      </c>
      <c r="D361" s="6"/>
      <c r="E361" s="6"/>
      <c r="F361" s="6"/>
      <c r="G361" s="1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>
        <v>1880.0</v>
      </c>
      <c r="B362" s="6" t="b">
        <f t="shared" si="3"/>
        <v>1</v>
      </c>
      <c r="C362" s="6" t="b">
        <f t="shared" si="4"/>
        <v>1</v>
      </c>
      <c r="D362" s="6"/>
      <c r="E362" s="6"/>
      <c r="F362" s="6"/>
      <c r="G362" s="1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>
        <v>1874.0</v>
      </c>
      <c r="B363" s="6" t="b">
        <f t="shared" si="3"/>
        <v>0</v>
      </c>
      <c r="C363" s="6" t="b">
        <f t="shared" si="4"/>
        <v>0</v>
      </c>
      <c r="D363" s="6"/>
      <c r="E363" s="6"/>
      <c r="F363" s="6"/>
      <c r="G363" s="1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>
        <v>1875.0</v>
      </c>
      <c r="B364" s="6" t="b">
        <f t="shared" si="3"/>
        <v>1</v>
      </c>
      <c r="C364" s="6" t="b">
        <f t="shared" si="4"/>
        <v>0</v>
      </c>
      <c r="D364" s="6"/>
      <c r="E364" s="6"/>
      <c r="F364" s="6"/>
      <c r="G364" s="1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>
        <v>1876.0</v>
      </c>
      <c r="B365" s="6" t="b">
        <f t="shared" si="3"/>
        <v>1</v>
      </c>
      <c r="C365" s="6" t="b">
        <f t="shared" si="4"/>
        <v>0</v>
      </c>
      <c r="D365" s="6"/>
      <c r="E365" s="6"/>
      <c r="F365" s="6"/>
      <c r="G365" s="1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>
        <v>1877.0</v>
      </c>
      <c r="B366" s="6" t="b">
        <f t="shared" si="3"/>
        <v>1</v>
      </c>
      <c r="C366" s="6" t="b">
        <f t="shared" si="4"/>
        <v>1</v>
      </c>
      <c r="D366" s="6"/>
      <c r="E366" s="6"/>
      <c r="F366" s="6"/>
      <c r="G366" s="1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>
        <v>1881.0</v>
      </c>
      <c r="B367" s="6" t="b">
        <f t="shared" si="3"/>
        <v>1</v>
      </c>
      <c r="C367" s="6" t="b">
        <f t="shared" si="4"/>
        <v>1</v>
      </c>
      <c r="D367" s="6"/>
      <c r="E367" s="6"/>
      <c r="F367" s="6"/>
      <c r="G367" s="1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>
        <v>1882.0</v>
      </c>
      <c r="B368" s="6" t="b">
        <f t="shared" si="3"/>
        <v>1</v>
      </c>
      <c r="C368" s="6" t="b">
        <f t="shared" si="4"/>
        <v>1</v>
      </c>
      <c r="D368" s="6"/>
      <c r="E368" s="6"/>
      <c r="F368" s="6"/>
      <c r="G368" s="1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>
        <v>1897.0</v>
      </c>
      <c r="B369" s="6" t="b">
        <f t="shared" si="3"/>
        <v>1</v>
      </c>
      <c r="C369" s="6" t="b">
        <f t="shared" si="4"/>
        <v>1</v>
      </c>
      <c r="D369" s="6"/>
      <c r="E369" s="6"/>
      <c r="F369" s="6"/>
      <c r="G369" s="1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>
        <v>1898.0</v>
      </c>
      <c r="B370" s="6" t="b">
        <f t="shared" si="3"/>
        <v>1</v>
      </c>
      <c r="C370" s="6" t="b">
        <f t="shared" si="4"/>
        <v>1</v>
      </c>
      <c r="D370" s="6"/>
      <c r="E370" s="6"/>
      <c r="F370" s="6"/>
      <c r="G370" s="1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>
        <v>1903.0</v>
      </c>
      <c r="B371" s="6" t="b">
        <f t="shared" si="3"/>
        <v>1</v>
      </c>
      <c r="C371" s="6" t="b">
        <f t="shared" si="4"/>
        <v>1</v>
      </c>
      <c r="D371" s="6"/>
      <c r="E371" s="6"/>
      <c r="F371" s="6"/>
      <c r="G371" s="1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>
        <v>1904.0</v>
      </c>
      <c r="B372" s="6" t="b">
        <f t="shared" si="3"/>
        <v>1</v>
      </c>
      <c r="C372" s="6" t="b">
        <f t="shared" si="4"/>
        <v>1</v>
      </c>
      <c r="D372" s="6"/>
      <c r="E372" s="6"/>
      <c r="F372" s="6"/>
      <c r="G372" s="1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>
        <v>1906.0</v>
      </c>
      <c r="B373" s="6" t="b">
        <f t="shared" si="3"/>
        <v>1</v>
      </c>
      <c r="C373" s="6" t="b">
        <f t="shared" si="4"/>
        <v>1</v>
      </c>
      <c r="D373" s="6"/>
      <c r="E373" s="6"/>
      <c r="F373" s="6"/>
      <c r="G373" s="1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>
        <v>1904.0</v>
      </c>
      <c r="B374" s="6" t="b">
        <f t="shared" si="3"/>
        <v>0</v>
      </c>
      <c r="C374" s="6" t="b">
        <f t="shared" si="4"/>
        <v>1</v>
      </c>
      <c r="D374" s="6"/>
      <c r="E374" s="6"/>
      <c r="F374" s="6"/>
      <c r="G374" s="1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>
        <v>1911.0</v>
      </c>
      <c r="B375" s="6" t="b">
        <f t="shared" si="3"/>
        <v>1</v>
      </c>
      <c r="C375" s="6" t="b">
        <f t="shared" si="4"/>
        <v>1</v>
      </c>
      <c r="D375" s="6"/>
      <c r="E375" s="6"/>
      <c r="F375" s="6"/>
      <c r="G375" s="1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>
        <v>1908.0</v>
      </c>
      <c r="B376" s="6" t="b">
        <f t="shared" si="3"/>
        <v>0</v>
      </c>
      <c r="C376" s="6" t="b">
        <f t="shared" si="4"/>
        <v>1</v>
      </c>
      <c r="D376" s="6"/>
      <c r="E376" s="6"/>
      <c r="F376" s="6"/>
      <c r="G376" s="1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>
        <v>1909.0</v>
      </c>
      <c r="B377" s="6" t="b">
        <f t="shared" si="3"/>
        <v>1</v>
      </c>
      <c r="C377" s="6" t="b">
        <f t="shared" si="4"/>
        <v>1</v>
      </c>
      <c r="D377" s="6"/>
      <c r="E377" s="6"/>
      <c r="F377" s="6"/>
      <c r="G377" s="1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>
        <v>1930.0</v>
      </c>
      <c r="B378" s="6" t="b">
        <f t="shared" si="3"/>
        <v>1</v>
      </c>
      <c r="C378" s="6" t="b">
        <f t="shared" si="4"/>
        <v>1</v>
      </c>
      <c r="D378" s="6"/>
      <c r="E378" s="6"/>
      <c r="F378" s="6"/>
      <c r="G378" s="1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>
        <v>1929.0</v>
      </c>
      <c r="B379" s="6" t="b">
        <f t="shared" si="3"/>
        <v>0</v>
      </c>
      <c r="C379" s="6" t="b">
        <f t="shared" si="4"/>
        <v>1</v>
      </c>
      <c r="D379" s="6"/>
      <c r="E379" s="6"/>
      <c r="F379" s="6"/>
      <c r="G379" s="1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>
        <v>1928.0</v>
      </c>
      <c r="B380" s="6" t="b">
        <f t="shared" si="3"/>
        <v>0</v>
      </c>
      <c r="C380" s="6" t="b">
        <f t="shared" si="4"/>
        <v>1</v>
      </c>
      <c r="D380" s="6"/>
      <c r="E380" s="6"/>
      <c r="F380" s="6"/>
      <c r="G380" s="1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>
        <v>1948.0</v>
      </c>
      <c r="B381" s="6" t="b">
        <f t="shared" si="3"/>
        <v>1</v>
      </c>
      <c r="C381" s="6" t="b">
        <f t="shared" si="4"/>
        <v>1</v>
      </c>
      <c r="D381" s="6"/>
      <c r="E381" s="6"/>
      <c r="F381" s="6"/>
      <c r="G381" s="1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>
        <v>1958.0</v>
      </c>
      <c r="B382" s="6" t="b">
        <f t="shared" si="3"/>
        <v>1</v>
      </c>
      <c r="C382" s="6" t="b">
        <f t="shared" si="4"/>
        <v>1</v>
      </c>
      <c r="D382" s="6"/>
      <c r="E382" s="6"/>
      <c r="F382" s="6"/>
      <c r="G382" s="1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>
        <v>1963.0</v>
      </c>
      <c r="B383" s="6" t="b">
        <f t="shared" si="3"/>
        <v>1</v>
      </c>
      <c r="C383" s="6" t="b">
        <f t="shared" si="4"/>
        <v>1</v>
      </c>
      <c r="D383" s="6"/>
      <c r="E383" s="6"/>
      <c r="F383" s="6"/>
      <c r="G383" s="1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>
        <v>1964.0</v>
      </c>
      <c r="B384" s="6" t="b">
        <f t="shared" si="3"/>
        <v>1</v>
      </c>
      <c r="C384" s="6" t="b">
        <f t="shared" si="4"/>
        <v>1</v>
      </c>
      <c r="D384" s="6"/>
      <c r="E384" s="6"/>
      <c r="F384" s="6"/>
      <c r="G384" s="1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>
        <v>1967.0</v>
      </c>
      <c r="B385" s="6" t="b">
        <f t="shared" si="3"/>
        <v>1</v>
      </c>
      <c r="C385" s="6" t="b">
        <f t="shared" si="4"/>
        <v>1</v>
      </c>
      <c r="D385" s="6"/>
      <c r="E385" s="6"/>
      <c r="F385" s="6"/>
      <c r="G385" s="1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>
        <v>1971.0</v>
      </c>
      <c r="B386" s="6" t="b">
        <f t="shared" si="3"/>
        <v>1</v>
      </c>
      <c r="C386" s="6" t="b">
        <f t="shared" si="4"/>
        <v>1</v>
      </c>
      <c r="D386" s="6"/>
      <c r="E386" s="6"/>
      <c r="F386" s="6"/>
      <c r="G386" s="1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>
        <v>1960.0</v>
      </c>
      <c r="B387" s="6" t="b">
        <f t="shared" si="3"/>
        <v>0</v>
      </c>
      <c r="C387" s="6" t="b">
        <f t="shared" si="4"/>
        <v>0</v>
      </c>
      <c r="D387" s="6"/>
      <c r="E387" s="6"/>
      <c r="F387" s="6"/>
      <c r="G387" s="1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>
        <v>1958.0</v>
      </c>
      <c r="B388" s="6" t="b">
        <f t="shared" si="3"/>
        <v>0</v>
      </c>
      <c r="C388" s="6" t="b">
        <f t="shared" si="4"/>
        <v>0</v>
      </c>
      <c r="D388" s="6"/>
      <c r="E388" s="6"/>
      <c r="F388" s="6"/>
      <c r="G388" s="1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>
        <v>1968.0</v>
      </c>
      <c r="B389" s="6" t="b">
        <f t="shared" si="3"/>
        <v>1</v>
      </c>
      <c r="C389" s="6" t="b">
        <f t="shared" si="4"/>
        <v>0</v>
      </c>
      <c r="D389" s="6"/>
      <c r="E389" s="6"/>
      <c r="F389" s="6"/>
      <c r="G389" s="1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>
        <v>1969.0</v>
      </c>
      <c r="B390" s="6" t="b">
        <f t="shared" si="3"/>
        <v>1</v>
      </c>
      <c r="C390" s="6" t="b">
        <f t="shared" si="4"/>
        <v>1</v>
      </c>
      <c r="D390" s="6"/>
      <c r="E390" s="6"/>
      <c r="F390" s="6"/>
      <c r="G390" s="1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>
        <v>1972.0</v>
      </c>
      <c r="B391" s="6" t="b">
        <f t="shared" si="3"/>
        <v>1</v>
      </c>
      <c r="C391" s="6" t="b">
        <f t="shared" si="4"/>
        <v>1</v>
      </c>
      <c r="D391" s="6"/>
      <c r="E391" s="6"/>
      <c r="F391" s="6"/>
      <c r="G391" s="1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>
        <v>1973.0</v>
      </c>
      <c r="B392" s="6" t="b">
        <f t="shared" si="3"/>
        <v>1</v>
      </c>
      <c r="C392" s="6" t="b">
        <f t="shared" si="4"/>
        <v>1</v>
      </c>
      <c r="D392" s="6"/>
      <c r="E392" s="6"/>
      <c r="F392" s="6"/>
      <c r="G392" s="1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>
        <v>1974.0</v>
      </c>
      <c r="B393" s="6" t="b">
        <f t="shared" si="3"/>
        <v>1</v>
      </c>
      <c r="C393" s="6" t="b">
        <f t="shared" si="4"/>
        <v>1</v>
      </c>
      <c r="D393" s="6"/>
      <c r="E393" s="6"/>
      <c r="F393" s="6"/>
      <c r="G393" s="1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>
        <v>1980.0</v>
      </c>
      <c r="B394" s="6" t="b">
        <f t="shared" si="3"/>
        <v>1</v>
      </c>
      <c r="C394" s="6" t="b">
        <f t="shared" si="4"/>
        <v>1</v>
      </c>
      <c r="D394" s="6"/>
      <c r="E394" s="6"/>
      <c r="F394" s="6"/>
      <c r="G394" s="1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>
        <v>1981.0</v>
      </c>
      <c r="B395" s="6" t="b">
        <f t="shared" si="3"/>
        <v>1</v>
      </c>
      <c r="C395" s="6" t="b">
        <f t="shared" si="4"/>
        <v>1</v>
      </c>
      <c r="D395" s="6"/>
      <c r="E395" s="6"/>
      <c r="F395" s="6"/>
      <c r="G395" s="1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>
        <v>1992.0</v>
      </c>
      <c r="B396" s="6" t="b">
        <f t="shared" si="3"/>
        <v>1</v>
      </c>
      <c r="C396" s="6" t="b">
        <f t="shared" si="4"/>
        <v>1</v>
      </c>
      <c r="D396" s="6"/>
      <c r="E396" s="6"/>
      <c r="F396" s="6"/>
      <c r="G396" s="1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>
        <v>1993.0</v>
      </c>
      <c r="B397" s="6" t="b">
        <f t="shared" si="3"/>
        <v>1</v>
      </c>
      <c r="C397" s="6" t="b">
        <f t="shared" si="4"/>
        <v>1</v>
      </c>
      <c r="D397" s="6"/>
      <c r="E397" s="6"/>
      <c r="F397" s="6"/>
      <c r="G397" s="1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>
        <v>1999.0</v>
      </c>
      <c r="B398" s="6" t="b">
        <f t="shared" si="3"/>
        <v>1</v>
      </c>
      <c r="C398" s="6" t="b">
        <f t="shared" si="4"/>
        <v>1</v>
      </c>
      <c r="D398" s="6"/>
      <c r="E398" s="6"/>
      <c r="F398" s="6"/>
      <c r="G398" s="1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>
        <v>1998.0</v>
      </c>
      <c r="B399" s="6" t="b">
        <f t="shared" si="3"/>
        <v>0</v>
      </c>
      <c r="C399" s="6" t="b">
        <f t="shared" si="4"/>
        <v>1</v>
      </c>
      <c r="D399" s="6"/>
      <c r="E399" s="6"/>
      <c r="F399" s="6"/>
      <c r="G399" s="1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>
        <v>1997.0</v>
      </c>
      <c r="B400" s="6" t="b">
        <f t="shared" si="3"/>
        <v>0</v>
      </c>
      <c r="C400" s="6" t="b">
        <f t="shared" si="4"/>
        <v>1</v>
      </c>
      <c r="D400" s="6"/>
      <c r="E400" s="6"/>
      <c r="F400" s="6"/>
      <c r="G400" s="1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>
        <v>1996.0</v>
      </c>
      <c r="B401" s="6" t="b">
        <f t="shared" si="3"/>
        <v>0</v>
      </c>
      <c r="C401" s="6" t="b">
        <f t="shared" si="4"/>
        <v>0</v>
      </c>
      <c r="D401" s="6"/>
      <c r="E401" s="6"/>
      <c r="F401" s="6"/>
      <c r="G401" s="1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>
        <v>1997.0</v>
      </c>
      <c r="B402" s="6" t="b">
        <f t="shared" si="3"/>
        <v>1</v>
      </c>
      <c r="C402" s="6" t="b">
        <f t="shared" si="4"/>
        <v>0</v>
      </c>
      <c r="D402" s="6"/>
      <c r="E402" s="6"/>
      <c r="F402" s="6"/>
      <c r="G402" s="1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>
        <v>2008.0</v>
      </c>
      <c r="B403" s="6" t="b">
        <f t="shared" si="3"/>
        <v>1</v>
      </c>
      <c r="C403" s="6" t="b">
        <f t="shared" si="4"/>
        <v>1</v>
      </c>
      <c r="D403" s="6"/>
      <c r="E403" s="6"/>
      <c r="F403" s="6"/>
      <c r="G403" s="1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>
        <v>2007.0</v>
      </c>
      <c r="B404" s="6" t="b">
        <f t="shared" si="3"/>
        <v>0</v>
      </c>
      <c r="C404" s="6" t="b">
        <f t="shared" si="4"/>
        <v>1</v>
      </c>
      <c r="D404" s="6"/>
      <c r="E404" s="6"/>
      <c r="F404" s="6"/>
      <c r="G404" s="1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>
        <v>1987.0</v>
      </c>
      <c r="B405" s="6" t="b">
        <f t="shared" si="3"/>
        <v>0</v>
      </c>
      <c r="C405" s="6" t="b">
        <f t="shared" si="4"/>
        <v>0</v>
      </c>
      <c r="D405" s="6"/>
      <c r="E405" s="6"/>
      <c r="F405" s="6"/>
      <c r="G405" s="1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>
        <v>1991.0</v>
      </c>
      <c r="B406" s="6" t="b">
        <f t="shared" si="3"/>
        <v>1</v>
      </c>
      <c r="C406" s="6" t="b">
        <f t="shared" si="4"/>
        <v>0</v>
      </c>
      <c r="D406" s="6"/>
      <c r="E406" s="6"/>
      <c r="F406" s="6"/>
      <c r="G406" s="1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>
        <v>1992.0</v>
      </c>
      <c r="B407" s="6" t="b">
        <f t="shared" si="3"/>
        <v>1</v>
      </c>
      <c r="C407" s="6" t="b">
        <f t="shared" si="4"/>
        <v>0</v>
      </c>
      <c r="D407" s="6"/>
      <c r="E407" s="6"/>
      <c r="F407" s="6"/>
      <c r="G407" s="1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>
        <v>1998.0</v>
      </c>
      <c r="B408" s="6" t="b">
        <f t="shared" si="3"/>
        <v>1</v>
      </c>
      <c r="C408" s="6" t="b">
        <f t="shared" si="4"/>
        <v>1</v>
      </c>
      <c r="D408" s="6"/>
      <c r="E408" s="6"/>
      <c r="F408" s="6"/>
      <c r="G408" s="1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>
        <v>2006.0</v>
      </c>
      <c r="B409" s="6" t="b">
        <f t="shared" si="3"/>
        <v>1</v>
      </c>
      <c r="C409" s="6" t="b">
        <f t="shared" si="4"/>
        <v>1</v>
      </c>
      <c r="D409" s="6"/>
      <c r="E409" s="6"/>
      <c r="F409" s="6"/>
      <c r="G409" s="1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>
        <v>2007.0</v>
      </c>
      <c r="B410" s="6" t="b">
        <f t="shared" si="3"/>
        <v>1</v>
      </c>
      <c r="C410" s="6" t="b">
        <f t="shared" si="4"/>
        <v>1</v>
      </c>
      <c r="D410" s="6"/>
      <c r="E410" s="6"/>
      <c r="F410" s="6"/>
      <c r="G410" s="1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>
        <v>2014.0</v>
      </c>
      <c r="B411" s="6" t="b">
        <f t="shared" si="3"/>
        <v>1</v>
      </c>
      <c r="C411" s="6" t="b">
        <f t="shared" si="4"/>
        <v>1</v>
      </c>
      <c r="D411" s="6"/>
      <c r="E411" s="6"/>
      <c r="F411" s="6"/>
      <c r="G411" s="1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>
        <v>2017.0</v>
      </c>
      <c r="B412" s="6" t="b">
        <f t="shared" si="3"/>
        <v>1</v>
      </c>
      <c r="C412" s="6" t="b">
        <f t="shared" si="4"/>
        <v>1</v>
      </c>
      <c r="D412" s="6"/>
      <c r="E412" s="6"/>
      <c r="F412" s="6"/>
      <c r="G412" s="1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>
        <v>2022.0</v>
      </c>
      <c r="B413" s="6" t="b">
        <f t="shared" si="3"/>
        <v>1</v>
      </c>
      <c r="C413" s="6" t="b">
        <f t="shared" si="4"/>
        <v>1</v>
      </c>
      <c r="D413" s="6"/>
      <c r="E413" s="6"/>
      <c r="F413" s="6"/>
      <c r="G413" s="1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>
        <v>2027.0</v>
      </c>
      <c r="B414" s="6" t="b">
        <f t="shared" si="3"/>
        <v>1</v>
      </c>
      <c r="C414" s="6" t="b">
        <f t="shared" si="4"/>
        <v>1</v>
      </c>
      <c r="D414" s="6"/>
      <c r="E414" s="6"/>
      <c r="F414" s="6"/>
      <c r="G414" s="1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>
        <v>2017.0</v>
      </c>
      <c r="B415" s="6" t="b">
        <f t="shared" si="3"/>
        <v>0</v>
      </c>
      <c r="C415" s="6" t="b">
        <f t="shared" si="4"/>
        <v>0</v>
      </c>
      <c r="D415" s="6"/>
      <c r="E415" s="6"/>
      <c r="F415" s="6"/>
      <c r="G415" s="1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>
        <v>2020.0</v>
      </c>
      <c r="B416" s="6" t="b">
        <f t="shared" si="3"/>
        <v>1</v>
      </c>
      <c r="C416" s="6" t="b">
        <f t="shared" si="4"/>
        <v>0</v>
      </c>
      <c r="D416" s="6"/>
      <c r="E416" s="6"/>
      <c r="F416" s="6"/>
      <c r="G416" s="1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>
        <v>2048.0</v>
      </c>
      <c r="B417" s="6" t="b">
        <f t="shared" si="3"/>
        <v>1</v>
      </c>
      <c r="C417" s="6" t="b">
        <f t="shared" si="4"/>
        <v>1</v>
      </c>
      <c r="D417" s="6"/>
      <c r="E417" s="6"/>
      <c r="F417" s="6"/>
      <c r="G417" s="1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>
        <v>2049.0</v>
      </c>
      <c r="B418" s="6" t="b">
        <f t="shared" si="3"/>
        <v>1</v>
      </c>
      <c r="C418" s="6" t="b">
        <f t="shared" si="4"/>
        <v>1</v>
      </c>
      <c r="D418" s="6"/>
      <c r="E418" s="6"/>
      <c r="F418" s="6"/>
      <c r="G418" s="1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>
        <v>2050.0</v>
      </c>
      <c r="B419" s="6" t="b">
        <f t="shared" si="3"/>
        <v>1</v>
      </c>
      <c r="C419" s="6" t="b">
        <f t="shared" si="4"/>
        <v>1</v>
      </c>
      <c r="D419" s="6"/>
      <c r="E419" s="6"/>
      <c r="F419" s="6"/>
      <c r="G419" s="1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>
        <v>2054.0</v>
      </c>
      <c r="B420" s="6" t="b">
        <f t="shared" si="3"/>
        <v>1</v>
      </c>
      <c r="C420" s="6" t="b">
        <f t="shared" si="4"/>
        <v>1</v>
      </c>
      <c r="D420" s="6"/>
      <c r="E420" s="6"/>
      <c r="F420" s="6"/>
      <c r="G420" s="1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>
        <v>2055.0</v>
      </c>
      <c r="B421" s="6" t="b">
        <f t="shared" si="3"/>
        <v>1</v>
      </c>
      <c r="C421" s="6" t="b">
        <f t="shared" si="4"/>
        <v>1</v>
      </c>
      <c r="D421" s="6"/>
      <c r="E421" s="6"/>
      <c r="F421" s="6"/>
      <c r="G421" s="1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>
        <v>2067.0</v>
      </c>
      <c r="B422" s="6" t="b">
        <f t="shared" si="3"/>
        <v>1</v>
      </c>
      <c r="C422" s="6" t="b">
        <f t="shared" si="4"/>
        <v>1</v>
      </c>
      <c r="D422" s="6"/>
      <c r="E422" s="6"/>
      <c r="F422" s="6"/>
      <c r="G422" s="1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>
        <v>2072.0</v>
      </c>
      <c r="B423" s="6" t="b">
        <f t="shared" si="3"/>
        <v>1</v>
      </c>
      <c r="C423" s="6" t="b">
        <f t="shared" si="4"/>
        <v>1</v>
      </c>
      <c r="D423" s="6"/>
      <c r="E423" s="6"/>
      <c r="F423" s="6"/>
      <c r="G423" s="1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>
        <v>2089.0</v>
      </c>
      <c r="B424" s="6" t="b">
        <f t="shared" si="3"/>
        <v>1</v>
      </c>
      <c r="C424" s="6" t="b">
        <f t="shared" si="4"/>
        <v>1</v>
      </c>
      <c r="D424" s="6"/>
      <c r="E424" s="6"/>
      <c r="F424" s="6"/>
      <c r="G424" s="1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>
        <v>2075.0</v>
      </c>
      <c r="B425" s="6" t="b">
        <f t="shared" si="3"/>
        <v>0</v>
      </c>
      <c r="C425" s="6" t="b">
        <f t="shared" si="4"/>
        <v>1</v>
      </c>
      <c r="D425" s="6"/>
      <c r="E425" s="6"/>
      <c r="F425" s="6"/>
      <c r="G425" s="1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>
        <v>2076.0</v>
      </c>
      <c r="B426" s="6" t="b">
        <f t="shared" si="3"/>
        <v>1</v>
      </c>
      <c r="C426" s="6" t="b">
        <f t="shared" si="4"/>
        <v>1</v>
      </c>
      <c r="D426" s="6"/>
      <c r="E426" s="6"/>
      <c r="F426" s="6"/>
      <c r="G426" s="1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>
        <v>2077.0</v>
      </c>
      <c r="B427" s="6" t="b">
        <f t="shared" si="3"/>
        <v>1</v>
      </c>
      <c r="C427" s="6" t="b">
        <f t="shared" si="4"/>
        <v>0</v>
      </c>
      <c r="D427" s="6"/>
      <c r="E427" s="6"/>
      <c r="F427" s="6"/>
      <c r="G427" s="1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>
        <v>2078.0</v>
      </c>
      <c r="B428" s="6" t="b">
        <f t="shared" si="3"/>
        <v>1</v>
      </c>
      <c r="C428" s="6" t="b">
        <f t="shared" si="4"/>
        <v>1</v>
      </c>
      <c r="D428" s="6"/>
      <c r="E428" s="6"/>
      <c r="F428" s="6"/>
      <c r="G428" s="1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>
        <v>2085.0</v>
      </c>
      <c r="B429" s="6" t="b">
        <f t="shared" si="3"/>
        <v>1</v>
      </c>
      <c r="C429" s="6" t="b">
        <f t="shared" si="4"/>
        <v>1</v>
      </c>
      <c r="D429" s="6"/>
      <c r="E429" s="6"/>
      <c r="F429" s="6"/>
      <c r="G429" s="1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>
        <v>2086.0</v>
      </c>
      <c r="B430" s="6" t="b">
        <f t="shared" si="3"/>
        <v>1</v>
      </c>
      <c r="C430" s="6" t="b">
        <f t="shared" si="4"/>
        <v>1</v>
      </c>
      <c r="D430" s="6"/>
      <c r="E430" s="6"/>
      <c r="F430" s="6"/>
      <c r="G430" s="1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>
        <v>2088.0</v>
      </c>
      <c r="B431" s="6" t="b">
        <f t="shared" si="3"/>
        <v>1</v>
      </c>
      <c r="C431" s="6" t="b">
        <f t="shared" si="4"/>
        <v>1</v>
      </c>
      <c r="D431" s="6"/>
      <c r="E431" s="6"/>
      <c r="F431" s="6"/>
      <c r="G431" s="1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>
        <v>2091.0</v>
      </c>
      <c r="B432" s="6" t="b">
        <f t="shared" si="3"/>
        <v>1</v>
      </c>
      <c r="C432" s="6" t="b">
        <f t="shared" si="4"/>
        <v>1</v>
      </c>
      <c r="D432" s="6"/>
      <c r="E432" s="6"/>
      <c r="F432" s="6"/>
      <c r="G432" s="1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>
        <v>2086.0</v>
      </c>
      <c r="B433" s="6" t="b">
        <f t="shared" si="3"/>
        <v>0</v>
      </c>
      <c r="C433" s="6" t="b">
        <f t="shared" si="4"/>
        <v>0</v>
      </c>
      <c r="D433" s="6"/>
      <c r="E433" s="6"/>
      <c r="F433" s="6"/>
      <c r="G433" s="1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>
        <v>2094.0</v>
      </c>
      <c r="B434" s="6" t="b">
        <f t="shared" si="3"/>
        <v>1</v>
      </c>
      <c r="C434" s="6" t="b">
        <f t="shared" si="4"/>
        <v>1</v>
      </c>
      <c r="D434" s="6"/>
      <c r="E434" s="6"/>
      <c r="F434" s="6"/>
      <c r="G434" s="1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>
        <v>2102.0</v>
      </c>
      <c r="B435" s="6" t="b">
        <f t="shared" si="3"/>
        <v>1</v>
      </c>
      <c r="C435" s="6" t="b">
        <f t="shared" si="4"/>
        <v>1</v>
      </c>
      <c r="D435" s="6"/>
      <c r="E435" s="6"/>
      <c r="F435" s="6"/>
      <c r="G435" s="1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>
        <v>2103.0</v>
      </c>
      <c r="B436" s="6" t="b">
        <f t="shared" si="3"/>
        <v>1</v>
      </c>
      <c r="C436" s="6" t="b">
        <f t="shared" si="4"/>
        <v>1</v>
      </c>
      <c r="D436" s="6"/>
      <c r="E436" s="6"/>
      <c r="F436" s="6"/>
      <c r="G436" s="1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>
        <v>2105.0</v>
      </c>
      <c r="B437" s="6" t="b">
        <f t="shared" si="3"/>
        <v>1</v>
      </c>
      <c r="C437" s="6" t="b">
        <f t="shared" si="4"/>
        <v>1</v>
      </c>
      <c r="D437" s="6"/>
      <c r="E437" s="6"/>
      <c r="F437" s="6"/>
      <c r="G437" s="1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>
        <v>2107.0</v>
      </c>
      <c r="B438" s="6" t="b">
        <f t="shared" si="3"/>
        <v>1</v>
      </c>
      <c r="C438" s="6" t="b">
        <f t="shared" si="4"/>
        <v>1</v>
      </c>
      <c r="D438" s="6"/>
      <c r="E438" s="6"/>
      <c r="F438" s="6"/>
      <c r="G438" s="1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>
        <v>2109.0</v>
      </c>
      <c r="B439" s="6" t="b">
        <f t="shared" si="3"/>
        <v>1</v>
      </c>
      <c r="C439" s="6" t="b">
        <f t="shared" si="4"/>
        <v>1</v>
      </c>
      <c r="D439" s="6"/>
      <c r="E439" s="6"/>
      <c r="F439" s="6"/>
      <c r="G439" s="1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>
        <v>2111.0</v>
      </c>
      <c r="B440" s="6" t="b">
        <f t="shared" si="3"/>
        <v>1</v>
      </c>
      <c r="C440" s="6" t="b">
        <f t="shared" si="4"/>
        <v>1</v>
      </c>
      <c r="D440" s="6"/>
      <c r="E440" s="6"/>
      <c r="F440" s="6"/>
      <c r="G440" s="1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>
        <v>2124.0</v>
      </c>
      <c r="B441" s="6" t="b">
        <f t="shared" si="3"/>
        <v>1</v>
      </c>
      <c r="C441" s="6" t="b">
        <f t="shared" si="4"/>
        <v>1</v>
      </c>
      <c r="D441" s="6"/>
      <c r="E441" s="6"/>
      <c r="F441" s="6"/>
      <c r="G441" s="1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>
        <v>2125.0</v>
      </c>
      <c r="B442" s="6" t="b">
        <f t="shared" si="3"/>
        <v>1</v>
      </c>
      <c r="C442" s="6" t="b">
        <f t="shared" si="4"/>
        <v>1</v>
      </c>
      <c r="D442" s="6"/>
      <c r="E442" s="6"/>
      <c r="F442" s="6"/>
      <c r="G442" s="1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>
        <v>2127.0</v>
      </c>
      <c r="B443" s="6" t="b">
        <f t="shared" si="3"/>
        <v>1</v>
      </c>
      <c r="C443" s="6" t="b">
        <f t="shared" si="4"/>
        <v>1</v>
      </c>
      <c r="D443" s="6"/>
      <c r="E443" s="6"/>
      <c r="F443" s="6"/>
      <c r="G443" s="1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>
        <v>2130.0</v>
      </c>
      <c r="B444" s="6" t="b">
        <f t="shared" si="3"/>
        <v>1</v>
      </c>
      <c r="C444" s="6" t="b">
        <f t="shared" si="4"/>
        <v>1</v>
      </c>
      <c r="D444" s="6"/>
      <c r="E444" s="6"/>
      <c r="F444" s="6"/>
      <c r="G444" s="1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>
        <v>2131.0</v>
      </c>
      <c r="B445" s="6" t="b">
        <f t="shared" si="3"/>
        <v>1</v>
      </c>
      <c r="C445" s="6" t="b">
        <f t="shared" si="4"/>
        <v>1</v>
      </c>
      <c r="D445" s="6"/>
      <c r="E445" s="6"/>
      <c r="F445" s="6"/>
      <c r="G445" s="1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>
        <v>2133.0</v>
      </c>
      <c r="B446" s="6" t="b">
        <f t="shared" si="3"/>
        <v>1</v>
      </c>
      <c r="C446" s="6" t="b">
        <f t="shared" si="4"/>
        <v>1</v>
      </c>
      <c r="D446" s="6"/>
      <c r="E446" s="6"/>
      <c r="F446" s="6"/>
      <c r="G446" s="1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>
        <v>2136.0</v>
      </c>
      <c r="B447" s="6" t="b">
        <f t="shared" si="3"/>
        <v>1</v>
      </c>
      <c r="C447" s="6" t="b">
        <f t="shared" si="4"/>
        <v>1</v>
      </c>
      <c r="D447" s="6"/>
      <c r="E447" s="6"/>
      <c r="F447" s="6"/>
      <c r="G447" s="1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>
        <v>2147.0</v>
      </c>
      <c r="B448" s="6" t="b">
        <f t="shared" si="3"/>
        <v>1</v>
      </c>
      <c r="C448" s="6" t="b">
        <f t="shared" si="4"/>
        <v>1</v>
      </c>
      <c r="D448" s="6"/>
      <c r="E448" s="6"/>
      <c r="F448" s="6"/>
      <c r="G448" s="1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>
        <v>2148.0</v>
      </c>
      <c r="B449" s="6" t="b">
        <f t="shared" si="3"/>
        <v>1</v>
      </c>
      <c r="C449" s="6" t="b">
        <f t="shared" si="4"/>
        <v>1</v>
      </c>
      <c r="D449" s="6"/>
      <c r="E449" s="6"/>
      <c r="F449" s="6"/>
      <c r="G449" s="1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>
        <v>2153.0</v>
      </c>
      <c r="B450" s="6" t="b">
        <f t="shared" si="3"/>
        <v>1</v>
      </c>
      <c r="C450" s="6" t="b">
        <f t="shared" si="4"/>
        <v>1</v>
      </c>
      <c r="D450" s="6"/>
      <c r="E450" s="6"/>
      <c r="F450" s="6"/>
      <c r="G450" s="1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>
        <v>2152.0</v>
      </c>
      <c r="B451" s="6" t="b">
        <f t="shared" si="3"/>
        <v>0</v>
      </c>
      <c r="C451" s="6" t="b">
        <f t="shared" si="4"/>
        <v>1</v>
      </c>
      <c r="D451" s="6"/>
      <c r="E451" s="6"/>
      <c r="F451" s="6"/>
      <c r="G451" s="1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>
        <v>2158.0</v>
      </c>
      <c r="B452" s="6" t="b">
        <f t="shared" si="3"/>
        <v>1</v>
      </c>
      <c r="C452" s="6" t="b">
        <f t="shared" si="4"/>
        <v>1</v>
      </c>
      <c r="D452" s="6"/>
      <c r="E452" s="6"/>
      <c r="F452" s="6"/>
      <c r="G452" s="1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>
        <v>2157.0</v>
      </c>
      <c r="B453" s="6" t="b">
        <f t="shared" si="3"/>
        <v>0</v>
      </c>
      <c r="C453" s="6" t="b">
        <f t="shared" si="4"/>
        <v>1</v>
      </c>
      <c r="D453" s="6"/>
      <c r="E453" s="6"/>
      <c r="F453" s="6"/>
      <c r="G453" s="1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>
        <v>2164.0</v>
      </c>
      <c r="B454" s="6" t="b">
        <f t="shared" si="3"/>
        <v>1</v>
      </c>
      <c r="C454" s="6" t="b">
        <f t="shared" si="4"/>
        <v>1</v>
      </c>
      <c r="D454" s="6"/>
      <c r="E454" s="6"/>
      <c r="F454" s="6"/>
      <c r="G454" s="1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>
        <v>2165.0</v>
      </c>
      <c r="B455" s="6" t="b">
        <f t="shared" si="3"/>
        <v>1</v>
      </c>
      <c r="C455" s="6" t="b">
        <f t="shared" si="4"/>
        <v>1</v>
      </c>
      <c r="D455" s="6"/>
      <c r="E455" s="6"/>
      <c r="F455" s="6"/>
      <c r="G455" s="1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>
        <v>2167.0</v>
      </c>
      <c r="B456" s="6" t="b">
        <f t="shared" si="3"/>
        <v>1</v>
      </c>
      <c r="C456" s="6" t="b">
        <f t="shared" si="4"/>
        <v>1</v>
      </c>
      <c r="D456" s="6"/>
      <c r="E456" s="6"/>
      <c r="F456" s="6"/>
      <c r="G456" s="1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>
        <v>2166.0</v>
      </c>
      <c r="B457" s="6" t="b">
        <f t="shared" si="3"/>
        <v>0</v>
      </c>
      <c r="C457" s="6" t="b">
        <f t="shared" si="4"/>
        <v>1</v>
      </c>
      <c r="D457" s="6"/>
      <c r="E457" s="6"/>
      <c r="F457" s="6"/>
      <c r="G457" s="1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>
        <v>2200.0</v>
      </c>
      <c r="B458" s="6" t="b">
        <f t="shared" si="3"/>
        <v>1</v>
      </c>
      <c r="C458" s="6" t="b">
        <f t="shared" si="4"/>
        <v>1</v>
      </c>
      <c r="D458" s="6"/>
      <c r="E458" s="6"/>
      <c r="F458" s="6"/>
      <c r="G458" s="1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>
        <v>2201.0</v>
      </c>
      <c r="B459" s="6" t="b">
        <f t="shared" si="3"/>
        <v>1</v>
      </c>
      <c r="C459" s="6" t="b">
        <f t="shared" si="4"/>
        <v>1</v>
      </c>
      <c r="D459" s="6"/>
      <c r="E459" s="6"/>
      <c r="F459" s="6"/>
      <c r="G459" s="1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>
        <v>2200.0</v>
      </c>
      <c r="B460" s="6" t="b">
        <f t="shared" si="3"/>
        <v>0</v>
      </c>
      <c r="C460" s="6" t="b">
        <f t="shared" si="4"/>
        <v>1</v>
      </c>
      <c r="D460" s="6"/>
      <c r="E460" s="6"/>
      <c r="F460" s="6"/>
      <c r="G460" s="1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>
        <v>2206.0</v>
      </c>
      <c r="B461" s="6" t="b">
        <f t="shared" si="3"/>
        <v>1</v>
      </c>
      <c r="C461" s="6" t="b">
        <f t="shared" si="4"/>
        <v>1</v>
      </c>
      <c r="D461" s="6"/>
      <c r="E461" s="6"/>
      <c r="F461" s="6"/>
      <c r="G461" s="1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>
        <v>2207.0</v>
      </c>
      <c r="B462" s="6" t="b">
        <f t="shared" si="3"/>
        <v>1</v>
      </c>
      <c r="C462" s="6" t="b">
        <f t="shared" si="4"/>
        <v>1</v>
      </c>
      <c r="D462" s="6"/>
      <c r="E462" s="6"/>
      <c r="F462" s="6"/>
      <c r="G462" s="1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>
        <v>2197.0</v>
      </c>
      <c r="B463" s="6" t="b">
        <f t="shared" si="3"/>
        <v>0</v>
      </c>
      <c r="C463" s="6" t="b">
        <f t="shared" si="4"/>
        <v>0</v>
      </c>
      <c r="D463" s="6"/>
      <c r="E463" s="6"/>
      <c r="F463" s="6"/>
      <c r="G463" s="1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>
        <v>2208.0</v>
      </c>
      <c r="B464" s="6" t="b">
        <f t="shared" si="3"/>
        <v>1</v>
      </c>
      <c r="C464" s="6" t="b">
        <f t="shared" si="4"/>
        <v>1</v>
      </c>
      <c r="D464" s="6"/>
      <c r="E464" s="6"/>
      <c r="F464" s="6"/>
      <c r="G464" s="1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>
        <v>2209.0</v>
      </c>
      <c r="B465" s="6" t="b">
        <f t="shared" si="3"/>
        <v>1</v>
      </c>
      <c r="C465" s="6" t="b">
        <f t="shared" si="4"/>
        <v>1</v>
      </c>
      <c r="D465" s="6"/>
      <c r="E465" s="6"/>
      <c r="F465" s="6"/>
      <c r="G465" s="1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>
        <v>2211.0</v>
      </c>
      <c r="B466" s="6" t="b">
        <f t="shared" si="3"/>
        <v>1</v>
      </c>
      <c r="C466" s="6" t="b">
        <f t="shared" si="4"/>
        <v>1</v>
      </c>
      <c r="D466" s="6"/>
      <c r="E466" s="6"/>
      <c r="F466" s="6"/>
      <c r="G466" s="1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>
        <v>2217.0</v>
      </c>
      <c r="B467" s="6" t="b">
        <f t="shared" si="3"/>
        <v>1</v>
      </c>
      <c r="C467" s="6" t="b">
        <f t="shared" si="4"/>
        <v>1</v>
      </c>
      <c r="D467" s="6"/>
      <c r="E467" s="6"/>
      <c r="F467" s="6"/>
      <c r="G467" s="1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>
        <v>2235.0</v>
      </c>
      <c r="B468" s="6" t="b">
        <f t="shared" si="3"/>
        <v>1</v>
      </c>
      <c r="C468" s="6" t="b">
        <f t="shared" si="4"/>
        <v>1</v>
      </c>
      <c r="D468" s="6"/>
      <c r="E468" s="6"/>
      <c r="F468" s="6"/>
      <c r="G468" s="1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>
        <v>2236.0</v>
      </c>
      <c r="B469" s="6" t="b">
        <f t="shared" si="3"/>
        <v>1</v>
      </c>
      <c r="C469" s="6" t="b">
        <f t="shared" si="4"/>
        <v>1</v>
      </c>
      <c r="D469" s="6"/>
      <c r="E469" s="6"/>
      <c r="F469" s="6"/>
      <c r="G469" s="1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>
        <v>2243.0</v>
      </c>
      <c r="B470" s="6" t="b">
        <f t="shared" si="3"/>
        <v>1</v>
      </c>
      <c r="C470" s="6" t="b">
        <f t="shared" si="4"/>
        <v>1</v>
      </c>
      <c r="D470" s="6"/>
      <c r="E470" s="6"/>
      <c r="F470" s="6"/>
      <c r="G470" s="1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>
        <v>2233.0</v>
      </c>
      <c r="B471" s="6" t="b">
        <f t="shared" si="3"/>
        <v>0</v>
      </c>
      <c r="C471" s="6" t="b">
        <f t="shared" si="4"/>
        <v>0</v>
      </c>
      <c r="D471" s="6"/>
      <c r="E471" s="6"/>
      <c r="F471" s="6"/>
      <c r="G471" s="1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>
        <v>2226.0</v>
      </c>
      <c r="B472" s="6" t="b">
        <f t="shared" si="3"/>
        <v>0</v>
      </c>
      <c r="C472" s="6" t="b">
        <f t="shared" si="4"/>
        <v>0</v>
      </c>
      <c r="D472" s="6"/>
      <c r="E472" s="6"/>
      <c r="F472" s="6"/>
      <c r="G472" s="1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>
        <v>2238.0</v>
      </c>
      <c r="B473" s="6" t="b">
        <f t="shared" si="3"/>
        <v>1</v>
      </c>
      <c r="C473" s="6" t="b">
        <f t="shared" si="4"/>
        <v>0</v>
      </c>
      <c r="D473" s="6"/>
      <c r="E473" s="6"/>
      <c r="F473" s="6"/>
      <c r="G473" s="1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>
        <v>2244.0</v>
      </c>
      <c r="B474" s="6" t="b">
        <f t="shared" si="3"/>
        <v>1</v>
      </c>
      <c r="C474" s="6" t="b">
        <f t="shared" si="4"/>
        <v>1</v>
      </c>
      <c r="D474" s="6"/>
      <c r="E474" s="6"/>
      <c r="F474" s="6"/>
      <c r="G474" s="1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>
        <v>2237.0</v>
      </c>
      <c r="B475" s="6" t="b">
        <f t="shared" si="3"/>
        <v>0</v>
      </c>
      <c r="C475" s="6" t="b">
        <f t="shared" si="4"/>
        <v>1</v>
      </c>
      <c r="D475" s="6"/>
      <c r="E475" s="6"/>
      <c r="F475" s="6"/>
      <c r="G475" s="1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>
        <v>2232.0</v>
      </c>
      <c r="B476" s="6" t="b">
        <f t="shared" si="3"/>
        <v>0</v>
      </c>
      <c r="C476" s="6" t="b">
        <f t="shared" si="4"/>
        <v>0</v>
      </c>
      <c r="D476" s="6"/>
      <c r="E476" s="6"/>
      <c r="F476" s="6"/>
      <c r="G476" s="1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>
        <v>2229.0</v>
      </c>
      <c r="B477" s="6" t="b">
        <f t="shared" si="3"/>
        <v>0</v>
      </c>
      <c r="C477" s="6" t="b">
        <f t="shared" si="4"/>
        <v>0</v>
      </c>
      <c r="D477" s="6"/>
      <c r="E477" s="6"/>
      <c r="F477" s="6"/>
      <c r="G477" s="1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>
        <v>2233.0</v>
      </c>
      <c r="B478" s="6" t="b">
        <f t="shared" si="3"/>
        <v>1</v>
      </c>
      <c r="C478" s="6" t="b">
        <f t="shared" si="4"/>
        <v>0</v>
      </c>
      <c r="D478" s="6"/>
      <c r="E478" s="6"/>
      <c r="F478" s="6"/>
      <c r="G478" s="1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>
        <v>2242.0</v>
      </c>
      <c r="B479" s="6" t="b">
        <f t="shared" si="3"/>
        <v>1</v>
      </c>
      <c r="C479" s="6" t="b">
        <f t="shared" si="4"/>
        <v>1</v>
      </c>
      <c r="D479" s="6"/>
      <c r="E479" s="6"/>
      <c r="F479" s="6"/>
      <c r="G479" s="1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>
        <v>2239.0</v>
      </c>
      <c r="B480" s="6" t="b">
        <f t="shared" si="3"/>
        <v>0</v>
      </c>
      <c r="C480" s="6" t="b">
        <f t="shared" si="4"/>
        <v>1</v>
      </c>
      <c r="D480" s="6"/>
      <c r="E480" s="6"/>
      <c r="F480" s="6"/>
      <c r="G480" s="1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>
        <v>2240.0</v>
      </c>
      <c r="B481" s="6" t="b">
        <f t="shared" si="3"/>
        <v>1</v>
      </c>
      <c r="C481" s="6" t="b">
        <f t="shared" si="4"/>
        <v>1</v>
      </c>
      <c r="D481" s="6"/>
      <c r="E481" s="6"/>
      <c r="F481" s="6"/>
      <c r="G481" s="1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>
        <v>2241.0</v>
      </c>
      <c r="B482" s="6" t="b">
        <f t="shared" si="3"/>
        <v>1</v>
      </c>
      <c r="C482" s="6" t="b">
        <f t="shared" si="4"/>
        <v>0</v>
      </c>
      <c r="D482" s="6"/>
      <c r="E482" s="6"/>
      <c r="F482" s="6"/>
      <c r="G482" s="1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>
        <v>2242.0</v>
      </c>
      <c r="B483" s="6" t="b">
        <f t="shared" si="3"/>
        <v>1</v>
      </c>
      <c r="C483" s="6" t="b">
        <f t="shared" si="4"/>
        <v>1</v>
      </c>
      <c r="D483" s="6"/>
      <c r="E483" s="6"/>
      <c r="F483" s="6"/>
      <c r="G483" s="1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>
        <v>2247.0</v>
      </c>
      <c r="B484" s="6" t="b">
        <f t="shared" si="3"/>
        <v>1</v>
      </c>
      <c r="C484" s="6" t="b">
        <f t="shared" si="4"/>
        <v>1</v>
      </c>
      <c r="D484" s="6"/>
      <c r="E484" s="6"/>
      <c r="F484" s="6"/>
      <c r="G484" s="1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>
        <v>2248.0</v>
      </c>
      <c r="B485" s="6" t="b">
        <f t="shared" si="3"/>
        <v>1</v>
      </c>
      <c r="C485" s="6" t="b">
        <f t="shared" si="4"/>
        <v>1</v>
      </c>
      <c r="D485" s="6"/>
      <c r="E485" s="6"/>
      <c r="F485" s="6"/>
      <c r="G485" s="1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>
        <v>2260.0</v>
      </c>
      <c r="B486" s="6" t="b">
        <f t="shared" si="3"/>
        <v>1</v>
      </c>
      <c r="C486" s="6" t="b">
        <f t="shared" si="4"/>
        <v>1</v>
      </c>
      <c r="D486" s="6"/>
      <c r="E486" s="6"/>
      <c r="F486" s="6"/>
      <c r="G486" s="1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>
        <v>2276.0</v>
      </c>
      <c r="B487" s="6" t="b">
        <f t="shared" si="3"/>
        <v>1</v>
      </c>
      <c r="C487" s="6" t="b">
        <f t="shared" si="4"/>
        <v>1</v>
      </c>
      <c r="D487" s="6"/>
      <c r="E487" s="6"/>
      <c r="F487" s="6"/>
      <c r="G487" s="1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>
        <v>2273.0</v>
      </c>
      <c r="B488" s="6" t="b">
        <f t="shared" si="3"/>
        <v>0</v>
      </c>
      <c r="C488" s="6" t="b">
        <f t="shared" si="4"/>
        <v>1</v>
      </c>
      <c r="D488" s="6"/>
      <c r="E488" s="6"/>
      <c r="F488" s="6"/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>
        <v>2275.0</v>
      </c>
      <c r="B489" s="6" t="b">
        <f t="shared" si="3"/>
        <v>1</v>
      </c>
      <c r="C489" s="6" t="b">
        <f t="shared" si="4"/>
        <v>1</v>
      </c>
      <c r="D489" s="6"/>
      <c r="E489" s="6"/>
      <c r="F489" s="6"/>
      <c r="G489" s="1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>
        <v>2301.0</v>
      </c>
      <c r="B490" s="6" t="b">
        <f t="shared" si="3"/>
        <v>1</v>
      </c>
      <c r="C490" s="6" t="b">
        <f t="shared" si="4"/>
        <v>1</v>
      </c>
      <c r="D490" s="6"/>
      <c r="E490" s="6"/>
      <c r="F490" s="6"/>
      <c r="G490" s="1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>
        <v>2317.0</v>
      </c>
      <c r="B491" s="6" t="b">
        <f t="shared" si="3"/>
        <v>1</v>
      </c>
      <c r="C491" s="6" t="b">
        <f t="shared" si="4"/>
        <v>1</v>
      </c>
      <c r="D491" s="6"/>
      <c r="E491" s="6"/>
      <c r="F491" s="6"/>
      <c r="G491" s="1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>
        <v>2340.0</v>
      </c>
      <c r="B492" s="6" t="b">
        <f t="shared" si="3"/>
        <v>1</v>
      </c>
      <c r="C492" s="6" t="b">
        <f t="shared" si="4"/>
        <v>1</v>
      </c>
      <c r="D492" s="6"/>
      <c r="E492" s="6"/>
      <c r="F492" s="6"/>
      <c r="G492" s="1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>
        <v>2341.0</v>
      </c>
      <c r="B493" s="6" t="b">
        <f t="shared" si="3"/>
        <v>1</v>
      </c>
      <c r="C493" s="6" t="b">
        <f t="shared" si="4"/>
        <v>1</v>
      </c>
      <c r="D493" s="6"/>
      <c r="E493" s="6"/>
      <c r="F493" s="6"/>
      <c r="G493" s="1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>
        <v>2328.0</v>
      </c>
      <c r="B494" s="6" t="b">
        <f t="shared" si="3"/>
        <v>0</v>
      </c>
      <c r="C494" s="6" t="b">
        <f t="shared" si="4"/>
        <v>1</v>
      </c>
      <c r="D494" s="6"/>
      <c r="E494" s="6"/>
      <c r="F494" s="6"/>
      <c r="G494" s="1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>
        <v>2332.0</v>
      </c>
      <c r="B495" s="6" t="b">
        <f t="shared" si="3"/>
        <v>1</v>
      </c>
      <c r="C495" s="6" t="b">
        <f t="shared" si="4"/>
        <v>0</v>
      </c>
      <c r="D495" s="6"/>
      <c r="E495" s="6"/>
      <c r="F495" s="6"/>
      <c r="G495" s="1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>
        <v>2326.0</v>
      </c>
      <c r="B496" s="6" t="b">
        <f t="shared" si="3"/>
        <v>0</v>
      </c>
      <c r="C496" s="6" t="b">
        <f t="shared" si="4"/>
        <v>0</v>
      </c>
      <c r="D496" s="6"/>
      <c r="E496" s="6"/>
      <c r="F496" s="6"/>
      <c r="G496" s="1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>
        <v>2322.0</v>
      </c>
      <c r="B497" s="6" t="b">
        <f t="shared" si="3"/>
        <v>0</v>
      </c>
      <c r="C497" s="6" t="b">
        <f t="shared" si="4"/>
        <v>0</v>
      </c>
      <c r="D497" s="6"/>
      <c r="E497" s="6"/>
      <c r="F497" s="6"/>
      <c r="G497" s="1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>
        <v>2323.0</v>
      </c>
      <c r="B498" s="6" t="b">
        <f t="shared" si="3"/>
        <v>1</v>
      </c>
      <c r="C498" s="6" t="b">
        <f t="shared" si="4"/>
        <v>0</v>
      </c>
      <c r="D498" s="6"/>
      <c r="E498" s="6"/>
      <c r="F498" s="6"/>
      <c r="G498" s="1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>
        <v>2330.0</v>
      </c>
      <c r="B499" s="6" t="b">
        <f t="shared" si="3"/>
        <v>1</v>
      </c>
      <c r="C499" s="6" t="b">
        <f t="shared" si="4"/>
        <v>1</v>
      </c>
      <c r="D499" s="6"/>
      <c r="E499" s="6"/>
      <c r="F499" s="6"/>
      <c r="G499" s="1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>
        <v>2334.0</v>
      </c>
      <c r="B500" s="6" t="b">
        <f t="shared" si="3"/>
        <v>1</v>
      </c>
      <c r="C500" s="6" t="b">
        <f t="shared" si="4"/>
        <v>1</v>
      </c>
      <c r="D500" s="6"/>
      <c r="E500" s="6"/>
      <c r="F500" s="6"/>
      <c r="G500" s="1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>
        <v>2351.0</v>
      </c>
      <c r="B501" s="6" t="b">
        <f t="shared" si="3"/>
        <v>1</v>
      </c>
      <c r="C501" s="6" t="b">
        <f t="shared" si="4"/>
        <v>1</v>
      </c>
      <c r="D501" s="6"/>
      <c r="E501" s="6"/>
      <c r="F501" s="6"/>
      <c r="G501" s="1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>
        <v>2352.0</v>
      </c>
      <c r="B502" s="6" t="b">
        <f t="shared" si="3"/>
        <v>1</v>
      </c>
      <c r="C502" s="6" t="b">
        <f t="shared" si="4"/>
        <v>1</v>
      </c>
      <c r="D502" s="6"/>
      <c r="E502" s="6"/>
      <c r="F502" s="6"/>
      <c r="G502" s="1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>
        <v>2360.0</v>
      </c>
      <c r="B503" s="6" t="b">
        <f t="shared" si="3"/>
        <v>1</v>
      </c>
      <c r="C503" s="6" t="b">
        <f t="shared" si="4"/>
        <v>1</v>
      </c>
      <c r="D503" s="6"/>
      <c r="E503" s="6"/>
      <c r="F503" s="6"/>
      <c r="G503" s="1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>
        <v>2370.0</v>
      </c>
      <c r="B504" s="6" t="b">
        <f t="shared" si="3"/>
        <v>1</v>
      </c>
      <c r="C504" s="6" t="b">
        <f t="shared" si="4"/>
        <v>1</v>
      </c>
      <c r="D504" s="6"/>
      <c r="E504" s="6"/>
      <c r="F504" s="6"/>
      <c r="G504" s="1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>
        <v>2371.0</v>
      </c>
      <c r="B505" s="6" t="b">
        <f t="shared" si="3"/>
        <v>1</v>
      </c>
      <c r="C505" s="6" t="b">
        <f t="shared" si="4"/>
        <v>1</v>
      </c>
      <c r="D505" s="6"/>
      <c r="E505" s="6"/>
      <c r="F505" s="6"/>
      <c r="G505" s="1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>
        <v>2370.0</v>
      </c>
      <c r="B506" s="6" t="b">
        <f t="shared" si="3"/>
        <v>0</v>
      </c>
      <c r="C506" s="6" t="b">
        <f t="shared" si="4"/>
        <v>1</v>
      </c>
      <c r="D506" s="6"/>
      <c r="E506" s="6"/>
      <c r="F506" s="6"/>
      <c r="G506" s="1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>
        <v>2377.0</v>
      </c>
      <c r="B507" s="6" t="b">
        <f t="shared" si="3"/>
        <v>1</v>
      </c>
      <c r="C507" s="6" t="b">
        <f t="shared" si="4"/>
        <v>1</v>
      </c>
      <c r="D507" s="6"/>
      <c r="E507" s="6"/>
      <c r="F507" s="6"/>
      <c r="G507" s="1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>
        <v>2378.0</v>
      </c>
      <c r="B508" s="6" t="b">
        <f t="shared" si="3"/>
        <v>1</v>
      </c>
      <c r="C508" s="6" t="b">
        <f t="shared" si="4"/>
        <v>1</v>
      </c>
      <c r="D508" s="6"/>
      <c r="E508" s="6"/>
      <c r="F508" s="6"/>
      <c r="G508" s="1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>
        <v>2381.0</v>
      </c>
      <c r="B509" s="6" t="b">
        <f t="shared" si="3"/>
        <v>1</v>
      </c>
      <c r="C509" s="6" t="b">
        <f t="shared" si="4"/>
        <v>1</v>
      </c>
      <c r="D509" s="6"/>
      <c r="E509" s="6"/>
      <c r="F509" s="6"/>
      <c r="G509" s="1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>
        <v>2392.0</v>
      </c>
      <c r="B510" s="6" t="b">
        <f t="shared" si="3"/>
        <v>1</v>
      </c>
      <c r="C510" s="6" t="b">
        <f t="shared" si="4"/>
        <v>1</v>
      </c>
      <c r="D510" s="6"/>
      <c r="E510" s="6"/>
      <c r="F510" s="6"/>
      <c r="G510" s="1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>
        <v>2406.0</v>
      </c>
      <c r="B511" s="6" t="b">
        <f t="shared" si="3"/>
        <v>1</v>
      </c>
      <c r="C511" s="6" t="b">
        <f t="shared" si="4"/>
        <v>1</v>
      </c>
      <c r="D511" s="6"/>
      <c r="E511" s="6"/>
      <c r="F511" s="6"/>
      <c r="G511" s="1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>
        <v>2385.0</v>
      </c>
      <c r="B512" s="6" t="b">
        <f t="shared" si="3"/>
        <v>0</v>
      </c>
      <c r="C512" s="6" t="b">
        <f t="shared" si="4"/>
        <v>1</v>
      </c>
      <c r="D512" s="6"/>
      <c r="E512" s="6"/>
      <c r="F512" s="6"/>
      <c r="G512" s="1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>
        <v>2392.0</v>
      </c>
      <c r="B513" s="6" t="b">
        <f t="shared" si="3"/>
        <v>1</v>
      </c>
      <c r="C513" s="6" t="b">
        <f t="shared" si="4"/>
        <v>0</v>
      </c>
      <c r="D513" s="6"/>
      <c r="E513" s="6"/>
      <c r="F513" s="6"/>
      <c r="G513" s="1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>
        <v>2397.0</v>
      </c>
      <c r="B514" s="6" t="b">
        <f t="shared" si="3"/>
        <v>1</v>
      </c>
      <c r="C514" s="6" t="b">
        <f t="shared" si="4"/>
        <v>0</v>
      </c>
      <c r="D514" s="6"/>
      <c r="E514" s="6"/>
      <c r="F514" s="6"/>
      <c r="G514" s="1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>
        <v>2395.0</v>
      </c>
      <c r="B515" s="6" t="b">
        <f t="shared" si="3"/>
        <v>0</v>
      </c>
      <c r="C515" s="6" t="b">
        <f t="shared" si="4"/>
        <v>1</v>
      </c>
      <c r="D515" s="6"/>
      <c r="E515" s="6"/>
      <c r="F515" s="6"/>
      <c r="G515" s="1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>
        <v>2393.0</v>
      </c>
      <c r="B516" s="6" t="b">
        <f t="shared" si="3"/>
        <v>0</v>
      </c>
      <c r="C516" s="6" t="b">
        <f t="shared" si="4"/>
        <v>1</v>
      </c>
      <c r="D516" s="6"/>
      <c r="E516" s="6"/>
      <c r="F516" s="6"/>
      <c r="G516" s="1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>
        <v>2397.0</v>
      </c>
      <c r="B517" s="6" t="b">
        <f t="shared" si="3"/>
        <v>1</v>
      </c>
      <c r="C517" s="6" t="b">
        <f t="shared" si="4"/>
        <v>0</v>
      </c>
      <c r="D517" s="6"/>
      <c r="E517" s="6"/>
      <c r="F517" s="6"/>
      <c r="G517" s="1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>
        <v>2395.0</v>
      </c>
      <c r="B518" s="6" t="b">
        <f t="shared" si="3"/>
        <v>0</v>
      </c>
      <c r="C518" s="6" t="b">
        <f t="shared" si="4"/>
        <v>0</v>
      </c>
      <c r="D518" s="6"/>
      <c r="E518" s="6"/>
      <c r="F518" s="6"/>
      <c r="G518" s="1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>
        <v>2414.0</v>
      </c>
      <c r="B519" s="6" t="b">
        <f t="shared" si="3"/>
        <v>1</v>
      </c>
      <c r="C519" s="6" t="b">
        <f t="shared" si="4"/>
        <v>1</v>
      </c>
      <c r="D519" s="6"/>
      <c r="E519" s="6"/>
      <c r="F519" s="6"/>
      <c r="G519" s="1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>
        <v>2418.0</v>
      </c>
      <c r="B520" s="6" t="b">
        <f t="shared" si="3"/>
        <v>1</v>
      </c>
      <c r="C520" s="6" t="b">
        <f t="shared" si="4"/>
        <v>1</v>
      </c>
      <c r="D520" s="6"/>
      <c r="E520" s="6"/>
      <c r="F520" s="6"/>
      <c r="G520" s="1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>
        <v>2424.0</v>
      </c>
      <c r="B521" s="6" t="b">
        <f t="shared" si="3"/>
        <v>1</v>
      </c>
      <c r="C521" s="6" t="b">
        <f t="shared" si="4"/>
        <v>1</v>
      </c>
      <c r="D521" s="6"/>
      <c r="E521" s="6"/>
      <c r="F521" s="6"/>
      <c r="G521" s="1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>
        <v>2429.0</v>
      </c>
      <c r="B522" s="6" t="b">
        <f t="shared" si="3"/>
        <v>1</v>
      </c>
      <c r="C522" s="6" t="b">
        <f t="shared" si="4"/>
        <v>1</v>
      </c>
      <c r="D522" s="6"/>
      <c r="E522" s="6"/>
      <c r="F522" s="6"/>
      <c r="G522" s="1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>
        <v>2431.0</v>
      </c>
      <c r="B523" s="6" t="b">
        <f t="shared" si="3"/>
        <v>1</v>
      </c>
      <c r="C523" s="6" t="b">
        <f t="shared" si="4"/>
        <v>1</v>
      </c>
      <c r="D523" s="6"/>
      <c r="E523" s="6"/>
      <c r="F523" s="6"/>
      <c r="G523" s="1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>
        <v>2455.0</v>
      </c>
      <c r="B524" s="6" t="b">
        <f t="shared" si="3"/>
        <v>1</v>
      </c>
      <c r="C524" s="6" t="b">
        <f t="shared" si="4"/>
        <v>1</v>
      </c>
      <c r="D524" s="6"/>
      <c r="E524" s="6"/>
      <c r="F524" s="6"/>
      <c r="G524" s="1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>
        <v>2456.0</v>
      </c>
      <c r="B525" s="6" t="b">
        <f t="shared" si="3"/>
        <v>1</v>
      </c>
      <c r="C525" s="6" t="b">
        <f t="shared" si="4"/>
        <v>1</v>
      </c>
      <c r="D525" s="6"/>
      <c r="E525" s="6"/>
      <c r="F525" s="6"/>
      <c r="G525" s="1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>
        <v>2468.0</v>
      </c>
      <c r="B526" s="6" t="b">
        <f t="shared" si="3"/>
        <v>1</v>
      </c>
      <c r="C526" s="6" t="b">
        <f t="shared" si="4"/>
        <v>1</v>
      </c>
      <c r="D526" s="6"/>
      <c r="E526" s="6"/>
      <c r="F526" s="6"/>
      <c r="G526" s="1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9">
        <v>2478.0</v>
      </c>
      <c r="B527" s="6" t="b">
        <f t="shared" si="3"/>
        <v>1</v>
      </c>
      <c r="C527" s="6" t="b">
        <f t="shared" si="4"/>
        <v>1</v>
      </c>
      <c r="D527" s="6"/>
      <c r="E527" s="6"/>
      <c r="F527" s="6"/>
      <c r="G527" s="1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9">
        <v>2483.0</v>
      </c>
      <c r="B528" s="6" t="b">
        <f t="shared" si="3"/>
        <v>1</v>
      </c>
      <c r="C528" s="6" t="b">
        <f t="shared" si="4"/>
        <v>1</v>
      </c>
      <c r="D528" s="6"/>
      <c r="E528" s="6"/>
      <c r="F528" s="6"/>
      <c r="G528" s="1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9">
        <v>2485.0</v>
      </c>
      <c r="B529" s="6" t="b">
        <f t="shared" si="3"/>
        <v>1</v>
      </c>
      <c r="C529" s="6" t="b">
        <f t="shared" si="4"/>
        <v>1</v>
      </c>
      <c r="D529" s="6"/>
      <c r="E529" s="6"/>
      <c r="F529" s="6"/>
      <c r="G529" s="1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9">
        <v>2484.0</v>
      </c>
      <c r="B530" s="6" t="b">
        <f t="shared" si="3"/>
        <v>0</v>
      </c>
      <c r="C530" s="6" t="b">
        <f t="shared" si="4"/>
        <v>1</v>
      </c>
      <c r="D530" s="6"/>
      <c r="E530" s="6"/>
      <c r="F530" s="6"/>
      <c r="G530" s="1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9">
        <v>2485.0</v>
      </c>
      <c r="B531" s="6" t="b">
        <f t="shared" si="3"/>
        <v>1</v>
      </c>
      <c r="C531" s="6" t="b">
        <f t="shared" si="4"/>
        <v>1</v>
      </c>
      <c r="D531" s="6"/>
      <c r="E531" s="6"/>
      <c r="F531" s="6"/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9">
        <v>2486.0</v>
      </c>
      <c r="B532" s="6" t="b">
        <f t="shared" si="3"/>
        <v>1</v>
      </c>
      <c r="C532" s="6" t="b">
        <f t="shared" si="4"/>
        <v>1</v>
      </c>
      <c r="D532" s="6"/>
      <c r="E532" s="6"/>
      <c r="F532" s="6"/>
      <c r="G532" s="1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9">
        <v>2475.0</v>
      </c>
      <c r="B533" s="6" t="b">
        <f t="shared" si="3"/>
        <v>0</v>
      </c>
      <c r="C533" s="6" t="b">
        <f t="shared" si="4"/>
        <v>0</v>
      </c>
      <c r="D533" s="6"/>
      <c r="E533" s="6"/>
      <c r="F533" s="6"/>
      <c r="G533" s="1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9">
        <v>2484.0</v>
      </c>
      <c r="B534" s="6" t="b">
        <f t="shared" si="3"/>
        <v>1</v>
      </c>
      <c r="C534" s="6" t="b">
        <f t="shared" si="4"/>
        <v>0</v>
      </c>
      <c r="D534" s="6"/>
      <c r="E534" s="6"/>
      <c r="F534" s="6"/>
      <c r="G534" s="1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9">
        <v>2493.0</v>
      </c>
      <c r="B535" s="6" t="b">
        <f t="shared" si="3"/>
        <v>1</v>
      </c>
      <c r="C535" s="6" t="b">
        <f t="shared" si="4"/>
        <v>1</v>
      </c>
      <c r="D535" s="6"/>
      <c r="E535" s="6"/>
      <c r="F535" s="6"/>
      <c r="G535" s="1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9">
        <v>2494.0</v>
      </c>
      <c r="B536" s="6" t="b">
        <f t="shared" si="3"/>
        <v>1</v>
      </c>
      <c r="C536" s="6" t="b">
        <f t="shared" si="4"/>
        <v>1</v>
      </c>
      <c r="D536" s="6"/>
      <c r="E536" s="6"/>
      <c r="F536" s="6"/>
      <c r="G536" s="1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9">
        <v>2513.0</v>
      </c>
      <c r="B537" s="6" t="b">
        <f t="shared" si="3"/>
        <v>1</v>
      </c>
      <c r="C537" s="6" t="b">
        <f t="shared" si="4"/>
        <v>1</v>
      </c>
      <c r="D537" s="6"/>
      <c r="E537" s="6"/>
      <c r="F537" s="6"/>
      <c r="G537" s="1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9">
        <v>2519.0</v>
      </c>
      <c r="B538" s="6" t="b">
        <f t="shared" si="3"/>
        <v>1</v>
      </c>
      <c r="C538" s="6" t="b">
        <f t="shared" si="4"/>
        <v>1</v>
      </c>
      <c r="D538" s="6"/>
      <c r="E538" s="6"/>
      <c r="F538" s="6"/>
      <c r="G538" s="1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9">
        <v>2529.0</v>
      </c>
      <c r="B539" s="6" t="b">
        <f t="shared" si="3"/>
        <v>1</v>
      </c>
      <c r="C539" s="6" t="b">
        <f t="shared" si="4"/>
        <v>1</v>
      </c>
      <c r="D539" s="6"/>
      <c r="E539" s="6"/>
      <c r="F539" s="6"/>
      <c r="G539" s="1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9">
        <v>2530.0</v>
      </c>
      <c r="B540" s="6" t="b">
        <f t="shared" si="3"/>
        <v>1</v>
      </c>
      <c r="C540" s="6" t="b">
        <f t="shared" si="4"/>
        <v>1</v>
      </c>
      <c r="D540" s="6"/>
      <c r="E540" s="6"/>
      <c r="F540" s="6"/>
      <c r="G540" s="1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9">
        <v>2535.0</v>
      </c>
      <c r="B541" s="6" t="b">
        <f t="shared" si="3"/>
        <v>1</v>
      </c>
      <c r="C541" s="6" t="b">
        <f t="shared" si="4"/>
        <v>1</v>
      </c>
      <c r="D541" s="6"/>
      <c r="E541" s="6"/>
      <c r="F541" s="6"/>
      <c r="G541" s="1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9">
        <v>2537.0</v>
      </c>
      <c r="B542" s="6" t="b">
        <f t="shared" si="3"/>
        <v>1</v>
      </c>
      <c r="C542" s="6" t="b">
        <f t="shared" si="4"/>
        <v>1</v>
      </c>
      <c r="D542" s="6"/>
      <c r="E542" s="6"/>
      <c r="F542" s="6"/>
      <c r="G542" s="1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9">
        <v>2555.0</v>
      </c>
      <c r="B543" s="6" t="b">
        <f t="shared" si="3"/>
        <v>1</v>
      </c>
      <c r="C543" s="6" t="b">
        <f t="shared" si="4"/>
        <v>1</v>
      </c>
      <c r="D543" s="6"/>
      <c r="E543" s="6"/>
      <c r="F543" s="6"/>
      <c r="G543" s="1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9">
        <v>2540.0</v>
      </c>
      <c r="B544" s="6" t="b">
        <f t="shared" si="3"/>
        <v>0</v>
      </c>
      <c r="C544" s="6" t="b">
        <f t="shared" si="4"/>
        <v>1</v>
      </c>
      <c r="D544" s="6"/>
      <c r="E544" s="6"/>
      <c r="F544" s="6"/>
      <c r="G544" s="1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9">
        <v>2541.0</v>
      </c>
      <c r="B545" s="6" t="b">
        <f t="shared" si="3"/>
        <v>1</v>
      </c>
      <c r="C545" s="6" t="b">
        <f t="shared" si="4"/>
        <v>1</v>
      </c>
      <c r="D545" s="6"/>
      <c r="E545" s="6"/>
      <c r="F545" s="6"/>
      <c r="G545" s="1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9">
        <v>2539.0</v>
      </c>
      <c r="B546" s="6" t="b">
        <f t="shared" si="3"/>
        <v>0</v>
      </c>
      <c r="C546" s="6" t="b">
        <f t="shared" si="4"/>
        <v>0</v>
      </c>
      <c r="D546" s="6"/>
      <c r="E546" s="6"/>
      <c r="F546" s="6"/>
      <c r="G546" s="1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9">
        <v>2533.0</v>
      </c>
      <c r="B547" s="6" t="b">
        <f t="shared" si="3"/>
        <v>0</v>
      </c>
      <c r="C547" s="6" t="b">
        <f t="shared" si="4"/>
        <v>0</v>
      </c>
      <c r="D547" s="6"/>
      <c r="E547" s="6"/>
      <c r="F547" s="6"/>
      <c r="G547" s="1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9">
        <v>2534.0</v>
      </c>
      <c r="B548" s="6" t="b">
        <f t="shared" si="3"/>
        <v>1</v>
      </c>
      <c r="C548" s="6" t="b">
        <f t="shared" si="4"/>
        <v>0</v>
      </c>
      <c r="D548" s="6"/>
      <c r="E548" s="6"/>
      <c r="F548" s="6"/>
      <c r="G548" s="1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9">
        <v>2543.0</v>
      </c>
      <c r="B549" s="6" t="b">
        <f t="shared" si="3"/>
        <v>1</v>
      </c>
      <c r="C549" s="6" t="b">
        <f t="shared" si="4"/>
        <v>1</v>
      </c>
      <c r="D549" s="6"/>
      <c r="E549" s="6"/>
      <c r="F549" s="6"/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9">
        <v>2548.0</v>
      </c>
      <c r="B550" s="6" t="b">
        <f t="shared" si="3"/>
        <v>1</v>
      </c>
      <c r="C550" s="6" t="b">
        <f t="shared" si="4"/>
        <v>1</v>
      </c>
      <c r="D550" s="6"/>
      <c r="E550" s="6"/>
      <c r="F550" s="6"/>
      <c r="G550" s="1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9">
        <v>2551.0</v>
      </c>
      <c r="B551" s="6" t="b">
        <f t="shared" si="3"/>
        <v>1</v>
      </c>
      <c r="C551" s="6" t="b">
        <f t="shared" si="4"/>
        <v>1</v>
      </c>
      <c r="D551" s="6"/>
      <c r="E551" s="6"/>
      <c r="F551" s="6"/>
      <c r="G551" s="1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9">
        <v>2557.0</v>
      </c>
      <c r="B552" s="6" t="b">
        <f t="shared" si="3"/>
        <v>1</v>
      </c>
      <c r="C552" s="6" t="b">
        <f t="shared" si="4"/>
        <v>1</v>
      </c>
      <c r="D552" s="6"/>
      <c r="E552" s="6"/>
      <c r="F552" s="6"/>
      <c r="G552" s="1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9">
        <v>2561.0</v>
      </c>
      <c r="B553" s="6" t="b">
        <f t="shared" si="3"/>
        <v>1</v>
      </c>
      <c r="C553" s="6" t="b">
        <f t="shared" si="4"/>
        <v>1</v>
      </c>
      <c r="D553" s="6"/>
      <c r="E553" s="6"/>
      <c r="F553" s="6"/>
      <c r="G553" s="1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9">
        <v>2563.0</v>
      </c>
      <c r="B554" s="6" t="b">
        <f t="shared" si="3"/>
        <v>1</v>
      </c>
      <c r="C554" s="6" t="b">
        <f t="shared" si="4"/>
        <v>1</v>
      </c>
      <c r="D554" s="6"/>
      <c r="E554" s="6"/>
      <c r="F554" s="6"/>
      <c r="G554" s="1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9">
        <v>2565.0</v>
      </c>
      <c r="B555" s="6" t="b">
        <f t="shared" si="3"/>
        <v>1</v>
      </c>
      <c r="C555" s="6" t="b">
        <f t="shared" si="4"/>
        <v>1</v>
      </c>
      <c r="D555" s="6"/>
      <c r="E555" s="6"/>
      <c r="F555" s="6"/>
      <c r="G555" s="1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9">
        <v>2600.0</v>
      </c>
      <c r="B556" s="6" t="b">
        <f t="shared" si="3"/>
        <v>1</v>
      </c>
      <c r="C556" s="6" t="b">
        <f t="shared" si="4"/>
        <v>1</v>
      </c>
      <c r="D556" s="6"/>
      <c r="E556" s="6"/>
      <c r="F556" s="6"/>
      <c r="G556" s="1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9">
        <v>2601.0</v>
      </c>
      <c r="B557" s="6" t="b">
        <f t="shared" si="3"/>
        <v>1</v>
      </c>
      <c r="C557" s="6" t="b">
        <f t="shared" si="4"/>
        <v>1</v>
      </c>
      <c r="D557" s="6"/>
      <c r="E557" s="6"/>
      <c r="F557" s="6"/>
      <c r="G557" s="1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9">
        <v>2595.0</v>
      </c>
      <c r="B558" s="6" t="b">
        <f t="shared" si="3"/>
        <v>0</v>
      </c>
      <c r="C558" s="6" t="b">
        <f t="shared" si="4"/>
        <v>1</v>
      </c>
      <c r="D558" s="6"/>
      <c r="E558" s="6"/>
      <c r="F558" s="6"/>
      <c r="G558" s="1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9">
        <v>2594.0</v>
      </c>
      <c r="B559" s="6" t="b">
        <f t="shared" si="3"/>
        <v>0</v>
      </c>
      <c r="C559" s="6" t="b">
        <f t="shared" si="4"/>
        <v>0</v>
      </c>
      <c r="D559" s="6"/>
      <c r="E559" s="6"/>
      <c r="F559" s="6"/>
      <c r="G559" s="1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9">
        <v>2609.0</v>
      </c>
      <c r="B560" s="6" t="b">
        <f t="shared" si="3"/>
        <v>1</v>
      </c>
      <c r="C560" s="6" t="b">
        <f t="shared" si="4"/>
        <v>1</v>
      </c>
      <c r="D560" s="6"/>
      <c r="E560" s="6"/>
      <c r="F560" s="6"/>
      <c r="G560" s="1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9">
        <v>2613.0</v>
      </c>
      <c r="B561" s="6" t="b">
        <f t="shared" si="3"/>
        <v>1</v>
      </c>
      <c r="C561" s="6" t="b">
        <f t="shared" si="4"/>
        <v>1</v>
      </c>
      <c r="D561" s="6"/>
      <c r="E561" s="6"/>
      <c r="F561" s="6"/>
      <c r="G561" s="1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9">
        <v>2587.0</v>
      </c>
      <c r="B562" s="6" t="b">
        <f t="shared" si="3"/>
        <v>0</v>
      </c>
      <c r="C562" s="6" t="b">
        <f t="shared" si="4"/>
        <v>0</v>
      </c>
      <c r="D562" s="6"/>
      <c r="E562" s="6"/>
      <c r="F562" s="6"/>
      <c r="G562" s="1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9">
        <v>2591.0</v>
      </c>
      <c r="B563" s="6" t="b">
        <f t="shared" si="3"/>
        <v>1</v>
      </c>
      <c r="C563" s="6" t="b">
        <f t="shared" si="4"/>
        <v>0</v>
      </c>
      <c r="D563" s="6"/>
      <c r="E563" s="6"/>
      <c r="F563" s="6"/>
      <c r="G563" s="1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9">
        <v>2598.0</v>
      </c>
      <c r="B564" s="6" t="b">
        <f t="shared" si="3"/>
        <v>1</v>
      </c>
      <c r="C564" s="6" t="b">
        <f t="shared" si="4"/>
        <v>0</v>
      </c>
      <c r="D564" s="6"/>
      <c r="E564" s="6"/>
      <c r="F564" s="6"/>
      <c r="G564" s="1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9">
        <v>2604.0</v>
      </c>
      <c r="B565" s="6" t="b">
        <f t="shared" si="3"/>
        <v>1</v>
      </c>
      <c r="C565" s="6" t="b">
        <f t="shared" si="4"/>
        <v>1</v>
      </c>
      <c r="D565" s="6"/>
      <c r="E565" s="6"/>
      <c r="F565" s="6"/>
      <c r="G565" s="1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9">
        <v>2564.0</v>
      </c>
      <c r="B566" s="6" t="b">
        <f t="shared" si="3"/>
        <v>0</v>
      </c>
      <c r="C566" s="6" t="b">
        <f t="shared" si="4"/>
        <v>0</v>
      </c>
      <c r="D566" s="6"/>
      <c r="E566" s="6"/>
      <c r="F566" s="6"/>
      <c r="G566" s="1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9">
        <v>2568.0</v>
      </c>
      <c r="B567" s="6" t="b">
        <f t="shared" si="3"/>
        <v>1</v>
      </c>
      <c r="C567" s="6" t="b">
        <f t="shared" si="4"/>
        <v>0</v>
      </c>
      <c r="D567" s="6"/>
      <c r="E567" s="6"/>
      <c r="F567" s="6"/>
      <c r="G567" s="1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9">
        <v>2570.0</v>
      </c>
      <c r="B568" s="6" t="b">
        <f t="shared" si="3"/>
        <v>1</v>
      </c>
      <c r="C568" s="6" t="b">
        <f t="shared" si="4"/>
        <v>0</v>
      </c>
      <c r="D568" s="6"/>
      <c r="E568" s="6"/>
      <c r="F568" s="6"/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9">
        <v>2576.0</v>
      </c>
      <c r="B569" s="6" t="b">
        <f t="shared" si="3"/>
        <v>1</v>
      </c>
      <c r="C569" s="6" t="b">
        <f t="shared" si="4"/>
        <v>1</v>
      </c>
      <c r="D569" s="6"/>
      <c r="E569" s="6"/>
      <c r="F569" s="6"/>
      <c r="G569" s="1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9">
        <v>2575.0</v>
      </c>
      <c r="B570" s="6" t="b">
        <f t="shared" si="3"/>
        <v>0</v>
      </c>
      <c r="C570" s="6" t="b">
        <f t="shared" si="4"/>
        <v>1</v>
      </c>
      <c r="D570" s="6"/>
      <c r="E570" s="6"/>
      <c r="F570" s="6"/>
      <c r="G570" s="1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9">
        <v>2577.0</v>
      </c>
      <c r="B571" s="6" t="b">
        <f t="shared" si="3"/>
        <v>1</v>
      </c>
      <c r="C571" s="6" t="b">
        <f t="shared" si="4"/>
        <v>1</v>
      </c>
      <c r="D571" s="6"/>
      <c r="E571" s="6"/>
      <c r="F571" s="6"/>
      <c r="G571" s="1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9">
        <v>2595.0</v>
      </c>
      <c r="B572" s="6" t="b">
        <f t="shared" si="3"/>
        <v>1</v>
      </c>
      <c r="C572" s="6" t="b">
        <f t="shared" si="4"/>
        <v>1</v>
      </c>
      <c r="D572" s="6"/>
      <c r="E572" s="6"/>
      <c r="F572" s="6"/>
      <c r="G572" s="1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9">
        <v>2602.0</v>
      </c>
      <c r="B573" s="6" t="b">
        <f t="shared" si="3"/>
        <v>1</v>
      </c>
      <c r="C573" s="6" t="b">
        <f t="shared" si="4"/>
        <v>1</v>
      </c>
      <c r="D573" s="6"/>
      <c r="E573" s="6"/>
      <c r="F573" s="6"/>
      <c r="G573" s="1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9">
        <v>2605.0</v>
      </c>
      <c r="B574" s="6" t="b">
        <f t="shared" si="3"/>
        <v>1</v>
      </c>
      <c r="C574" s="6" t="b">
        <f t="shared" si="4"/>
        <v>1</v>
      </c>
      <c r="D574" s="6"/>
      <c r="E574" s="6"/>
      <c r="F574" s="6"/>
      <c r="G574" s="1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9">
        <v>2613.0</v>
      </c>
      <c r="B575" s="6" t="b">
        <f t="shared" si="3"/>
        <v>1</v>
      </c>
      <c r="C575" s="6" t="b">
        <f t="shared" si="4"/>
        <v>1</v>
      </c>
      <c r="D575" s="6"/>
      <c r="E575" s="6"/>
      <c r="F575" s="6"/>
      <c r="G575" s="1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9">
        <v>2615.0</v>
      </c>
      <c r="B576" s="6" t="b">
        <f t="shared" si="3"/>
        <v>1</v>
      </c>
      <c r="C576" s="6" t="b">
        <f t="shared" si="4"/>
        <v>1</v>
      </c>
      <c r="D576" s="6"/>
      <c r="E576" s="6"/>
      <c r="F576" s="6"/>
      <c r="G576" s="1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9">
        <v>2606.0</v>
      </c>
      <c r="B577" s="6" t="b">
        <f t="shared" si="3"/>
        <v>0</v>
      </c>
      <c r="C577" s="6" t="b">
        <f t="shared" si="4"/>
        <v>1</v>
      </c>
      <c r="D577" s="6"/>
      <c r="E577" s="6"/>
      <c r="F577" s="6"/>
      <c r="G577" s="1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9">
        <v>2601.0</v>
      </c>
      <c r="B578" s="6" t="b">
        <f t="shared" si="3"/>
        <v>0</v>
      </c>
      <c r="C578" s="6" t="b">
        <f t="shared" si="4"/>
        <v>0</v>
      </c>
      <c r="D578" s="6"/>
      <c r="E578" s="6"/>
      <c r="F578" s="6"/>
      <c r="G578" s="1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9">
        <v>2600.0</v>
      </c>
      <c r="B579" s="6" t="b">
        <f t="shared" si="3"/>
        <v>0</v>
      </c>
      <c r="C579" s="6" t="b">
        <f t="shared" si="4"/>
        <v>0</v>
      </c>
      <c r="D579" s="6"/>
      <c r="E579" s="6"/>
      <c r="F579" s="6"/>
      <c r="G579" s="1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9">
        <v>2598.0</v>
      </c>
      <c r="B580" s="6" t="b">
        <f t="shared" si="3"/>
        <v>0</v>
      </c>
      <c r="C580" s="6" t="b">
        <f t="shared" si="4"/>
        <v>0</v>
      </c>
      <c r="D580" s="6"/>
      <c r="E580" s="6"/>
      <c r="F580" s="6"/>
      <c r="G580" s="1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9">
        <v>2599.0</v>
      </c>
      <c r="B581" s="6" t="b">
        <f t="shared" si="3"/>
        <v>1</v>
      </c>
      <c r="C581" s="6" t="b">
        <f t="shared" si="4"/>
        <v>0</v>
      </c>
      <c r="D581" s="6"/>
      <c r="E581" s="6"/>
      <c r="F581" s="6"/>
      <c r="G581" s="1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9">
        <v>2601.0</v>
      </c>
      <c r="B582" s="6" t="b">
        <f t="shared" si="3"/>
        <v>1</v>
      </c>
      <c r="C582" s="6" t="b">
        <f t="shared" si="4"/>
        <v>1</v>
      </c>
      <c r="D582" s="6"/>
      <c r="E582" s="6"/>
      <c r="F582" s="6"/>
      <c r="G582" s="1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9">
        <v>2603.0</v>
      </c>
      <c r="B583" s="6" t="b">
        <f t="shared" si="3"/>
        <v>1</v>
      </c>
      <c r="C583" s="6" t="b">
        <f t="shared" si="4"/>
        <v>1</v>
      </c>
      <c r="D583" s="6"/>
      <c r="E583" s="6"/>
      <c r="F583" s="6"/>
      <c r="G583" s="1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9">
        <v>2617.0</v>
      </c>
      <c r="B584" s="6" t="b">
        <f t="shared" si="3"/>
        <v>1</v>
      </c>
      <c r="C584" s="6" t="b">
        <f t="shared" si="4"/>
        <v>1</v>
      </c>
      <c r="D584" s="6"/>
      <c r="E584" s="6"/>
      <c r="F584" s="6"/>
      <c r="G584" s="1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9">
        <v>2623.0</v>
      </c>
      <c r="B585" s="6" t="b">
        <f t="shared" si="3"/>
        <v>1</v>
      </c>
      <c r="C585" s="6" t="b">
        <f t="shared" si="4"/>
        <v>1</v>
      </c>
      <c r="D585" s="6"/>
      <c r="E585" s="6"/>
      <c r="F585" s="6"/>
      <c r="G585" s="1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9">
        <v>2625.0</v>
      </c>
      <c r="B586" s="6" t="b">
        <f t="shared" si="3"/>
        <v>1</v>
      </c>
      <c r="C586" s="6" t="b">
        <f t="shared" si="4"/>
        <v>1</v>
      </c>
      <c r="D586" s="6"/>
      <c r="E586" s="6"/>
      <c r="F586" s="6"/>
      <c r="G586" s="1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9">
        <v>2626.0</v>
      </c>
      <c r="B587" s="6" t="b">
        <f t="shared" si="3"/>
        <v>1</v>
      </c>
      <c r="C587" s="6" t="b">
        <f t="shared" si="4"/>
        <v>1</v>
      </c>
      <c r="D587" s="6"/>
      <c r="E587" s="6"/>
      <c r="F587" s="6"/>
      <c r="G587" s="1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9">
        <v>2638.0</v>
      </c>
      <c r="B588" s="6" t="b">
        <f t="shared" si="3"/>
        <v>1</v>
      </c>
      <c r="C588" s="6" t="b">
        <f t="shared" si="4"/>
        <v>1</v>
      </c>
      <c r="D588" s="6"/>
      <c r="E588" s="6"/>
      <c r="F588" s="6"/>
      <c r="G588" s="1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9">
        <v>2641.0</v>
      </c>
      <c r="B589" s="6" t="b">
        <f t="shared" si="3"/>
        <v>1</v>
      </c>
      <c r="C589" s="6" t="b">
        <f t="shared" si="4"/>
        <v>1</v>
      </c>
      <c r="D589" s="6"/>
      <c r="E589" s="6"/>
      <c r="F589" s="6"/>
      <c r="G589" s="1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9">
        <v>2642.0</v>
      </c>
      <c r="B590" s="6" t="b">
        <f t="shared" si="3"/>
        <v>1</v>
      </c>
      <c r="C590" s="6" t="b">
        <f t="shared" si="4"/>
        <v>1</v>
      </c>
      <c r="D590" s="6"/>
      <c r="E590" s="6"/>
      <c r="F590" s="6"/>
      <c r="G590" s="1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9">
        <v>2636.0</v>
      </c>
      <c r="B591" s="6" t="b">
        <f t="shared" si="3"/>
        <v>0</v>
      </c>
      <c r="C591" s="6" t="b">
        <f t="shared" si="4"/>
        <v>0</v>
      </c>
      <c r="D591" s="6"/>
      <c r="E591" s="6"/>
      <c r="F591" s="6"/>
      <c r="G591" s="1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9">
        <v>2637.0</v>
      </c>
      <c r="B592" s="6" t="b">
        <f t="shared" si="3"/>
        <v>1</v>
      </c>
      <c r="C592" s="6" t="b">
        <f t="shared" si="4"/>
        <v>0</v>
      </c>
      <c r="D592" s="6"/>
      <c r="E592" s="6"/>
      <c r="F592" s="6"/>
      <c r="G592" s="1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9">
        <v>2630.0</v>
      </c>
      <c r="B593" s="6" t="b">
        <f t="shared" si="3"/>
        <v>0</v>
      </c>
      <c r="C593" s="6" t="b">
        <f t="shared" si="4"/>
        <v>0</v>
      </c>
      <c r="D593" s="6"/>
      <c r="E593" s="6"/>
      <c r="F593" s="6"/>
      <c r="G593" s="1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9">
        <v>2617.0</v>
      </c>
      <c r="B594" s="6" t="b">
        <f t="shared" si="3"/>
        <v>0</v>
      </c>
      <c r="C594" s="6" t="b">
        <f t="shared" si="4"/>
        <v>0</v>
      </c>
      <c r="D594" s="6"/>
      <c r="E594" s="6"/>
      <c r="F594" s="6"/>
      <c r="G594" s="1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9">
        <v>2619.0</v>
      </c>
      <c r="B595" s="6" t="b">
        <f t="shared" si="3"/>
        <v>1</v>
      </c>
      <c r="C595" s="6" t="b">
        <f t="shared" si="4"/>
        <v>0</v>
      </c>
      <c r="D595" s="6"/>
      <c r="E595" s="6"/>
      <c r="F595" s="6"/>
      <c r="G595" s="1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9">
        <v>2616.0</v>
      </c>
      <c r="B596" s="6" t="b">
        <f t="shared" si="3"/>
        <v>0</v>
      </c>
      <c r="C596" s="6" t="b">
        <f t="shared" si="4"/>
        <v>0</v>
      </c>
      <c r="D596" s="6"/>
      <c r="E596" s="6"/>
      <c r="F596" s="6"/>
      <c r="G596" s="1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9">
        <v>2615.0</v>
      </c>
      <c r="B597" s="6" t="b">
        <f t="shared" si="3"/>
        <v>0</v>
      </c>
      <c r="C597" s="6" t="b">
        <f t="shared" si="4"/>
        <v>0</v>
      </c>
      <c r="D597" s="6"/>
      <c r="E597" s="6"/>
      <c r="F597" s="6"/>
      <c r="G597" s="1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9">
        <v>2624.0</v>
      </c>
      <c r="B598" s="6" t="b">
        <f t="shared" si="3"/>
        <v>1</v>
      </c>
      <c r="C598" s="6" t="b">
        <f t="shared" si="4"/>
        <v>1</v>
      </c>
      <c r="D598" s="6"/>
      <c r="E598" s="6"/>
      <c r="F598" s="6"/>
      <c r="G598" s="1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9">
        <v>2633.0</v>
      </c>
      <c r="B599" s="6" t="b">
        <f t="shared" si="3"/>
        <v>1</v>
      </c>
      <c r="C599" s="6" t="b">
        <f t="shared" si="4"/>
        <v>1</v>
      </c>
      <c r="D599" s="6"/>
      <c r="E599" s="6"/>
      <c r="F599" s="6"/>
      <c r="G599" s="1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9">
        <v>2635.0</v>
      </c>
      <c r="B600" s="6" t="b">
        <f t="shared" si="3"/>
        <v>1</v>
      </c>
      <c r="C600" s="6" t="b">
        <f t="shared" si="4"/>
        <v>1</v>
      </c>
      <c r="D600" s="6"/>
      <c r="E600" s="6"/>
      <c r="F600" s="6"/>
      <c r="G600" s="1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9">
        <v>2663.0</v>
      </c>
      <c r="B601" s="6" t="b">
        <f t="shared" si="3"/>
        <v>1</v>
      </c>
      <c r="C601" s="6" t="b">
        <f t="shared" si="4"/>
        <v>1</v>
      </c>
      <c r="D601" s="6"/>
      <c r="E601" s="6"/>
      <c r="F601" s="6"/>
      <c r="G601" s="1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9">
        <v>2666.0</v>
      </c>
      <c r="B602" s="6" t="b">
        <f t="shared" si="3"/>
        <v>1</v>
      </c>
      <c r="C602" s="6" t="b">
        <f t="shared" si="4"/>
        <v>1</v>
      </c>
      <c r="D602" s="6"/>
      <c r="E602" s="6"/>
      <c r="F602" s="6"/>
      <c r="G602" s="1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9">
        <v>2668.0</v>
      </c>
      <c r="B603" s="6" t="b">
        <f t="shared" si="3"/>
        <v>1</v>
      </c>
      <c r="C603" s="6" t="b">
        <f t="shared" si="4"/>
        <v>1</v>
      </c>
      <c r="D603" s="6"/>
      <c r="E603" s="6"/>
      <c r="F603" s="6"/>
      <c r="G603" s="1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9">
        <v>2671.0</v>
      </c>
      <c r="B604" s="6" t="b">
        <f t="shared" si="3"/>
        <v>1</v>
      </c>
      <c r="C604" s="6" t="b">
        <f t="shared" si="4"/>
        <v>1</v>
      </c>
      <c r="D604" s="6"/>
      <c r="E604" s="6"/>
      <c r="F604" s="6"/>
      <c r="G604" s="1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9">
        <v>2672.0</v>
      </c>
      <c r="B605" s="6" t="b">
        <f t="shared" si="3"/>
        <v>1</v>
      </c>
      <c r="C605" s="6" t="b">
        <f t="shared" si="4"/>
        <v>1</v>
      </c>
      <c r="D605" s="6"/>
      <c r="E605" s="6"/>
      <c r="F605" s="6"/>
      <c r="G605" s="1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9">
        <v>2675.0</v>
      </c>
      <c r="B606" s="6" t="b">
        <f t="shared" si="3"/>
        <v>1</v>
      </c>
      <c r="C606" s="6" t="b">
        <f t="shared" si="4"/>
        <v>1</v>
      </c>
      <c r="D606" s="6"/>
      <c r="E606" s="6"/>
      <c r="F606" s="6"/>
      <c r="G606" s="1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9">
        <v>2685.0</v>
      </c>
      <c r="B607" s="6" t="b">
        <f t="shared" si="3"/>
        <v>1</v>
      </c>
      <c r="C607" s="6" t="b">
        <f t="shared" si="4"/>
        <v>1</v>
      </c>
      <c r="D607" s="6"/>
      <c r="E607" s="6"/>
      <c r="F607" s="6"/>
      <c r="G607" s="1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9">
        <v>2686.0</v>
      </c>
      <c r="B608" s="6" t="b">
        <f t="shared" si="3"/>
        <v>1</v>
      </c>
      <c r="C608" s="6" t="b">
        <f t="shared" si="4"/>
        <v>1</v>
      </c>
      <c r="D608" s="6"/>
      <c r="E608" s="6"/>
      <c r="F608" s="6"/>
      <c r="G608" s="1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9">
        <v>2697.0</v>
      </c>
      <c r="B609" s="6" t="b">
        <f t="shared" si="3"/>
        <v>1</v>
      </c>
      <c r="C609" s="6" t="b">
        <f t="shared" si="4"/>
        <v>1</v>
      </c>
      <c r="D609" s="6"/>
      <c r="E609" s="6"/>
      <c r="F609" s="6"/>
      <c r="G609" s="1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9">
        <v>2702.0</v>
      </c>
      <c r="B610" s="6" t="b">
        <f t="shared" si="3"/>
        <v>1</v>
      </c>
      <c r="C610" s="6" t="b">
        <f t="shared" si="4"/>
        <v>1</v>
      </c>
      <c r="D610" s="6"/>
      <c r="E610" s="6"/>
      <c r="F610" s="6"/>
      <c r="G610" s="1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9">
        <v>2704.0</v>
      </c>
      <c r="B611" s="6" t="b">
        <f t="shared" si="3"/>
        <v>1</v>
      </c>
      <c r="C611" s="6" t="b">
        <f t="shared" si="4"/>
        <v>1</v>
      </c>
      <c r="D611" s="6"/>
      <c r="E611" s="6"/>
      <c r="F611" s="6"/>
      <c r="G611" s="1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9">
        <v>2723.0</v>
      </c>
      <c r="B612" s="6" t="b">
        <f t="shared" si="3"/>
        <v>1</v>
      </c>
      <c r="C612" s="6" t="b">
        <f t="shared" si="4"/>
        <v>1</v>
      </c>
      <c r="D612" s="6"/>
      <c r="E612" s="6"/>
      <c r="F612" s="6"/>
      <c r="G612" s="1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9">
        <v>2724.0</v>
      </c>
      <c r="B613" s="6" t="b">
        <f t="shared" si="3"/>
        <v>1</v>
      </c>
      <c r="C613" s="6" t="b">
        <f t="shared" si="4"/>
        <v>1</v>
      </c>
      <c r="D613" s="6"/>
      <c r="E613" s="6"/>
      <c r="F613" s="6"/>
      <c r="G613" s="1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9">
        <v>2729.0</v>
      </c>
      <c r="B614" s="6" t="b">
        <f t="shared" si="3"/>
        <v>1</v>
      </c>
      <c r="C614" s="6" t="b">
        <f t="shared" si="4"/>
        <v>1</v>
      </c>
      <c r="D614" s="6"/>
      <c r="E614" s="6"/>
      <c r="F614" s="6"/>
      <c r="G614" s="1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9">
        <v>2716.0</v>
      </c>
      <c r="B615" s="6" t="b">
        <f t="shared" si="3"/>
        <v>0</v>
      </c>
      <c r="C615" s="6" t="b">
        <f t="shared" si="4"/>
        <v>0</v>
      </c>
      <c r="D615" s="6"/>
      <c r="E615" s="6"/>
      <c r="F615" s="6"/>
      <c r="G615" s="1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9">
        <v>2718.0</v>
      </c>
      <c r="B616" s="6" t="b">
        <f t="shared" si="3"/>
        <v>1</v>
      </c>
      <c r="C616" s="6" t="b">
        <f t="shared" si="4"/>
        <v>0</v>
      </c>
      <c r="D616" s="6"/>
      <c r="E616" s="6"/>
      <c r="F616" s="6"/>
      <c r="G616" s="1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9">
        <v>2727.0</v>
      </c>
      <c r="B617" s="6" t="b">
        <f t="shared" si="3"/>
        <v>1</v>
      </c>
      <c r="C617" s="6" t="b">
        <f t="shared" si="4"/>
        <v>0</v>
      </c>
      <c r="D617" s="6"/>
      <c r="E617" s="6"/>
      <c r="F617" s="6"/>
      <c r="G617" s="1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9">
        <v>2731.0</v>
      </c>
      <c r="B618" s="6" t="b">
        <f t="shared" si="3"/>
        <v>1</v>
      </c>
      <c r="C618" s="6" t="b">
        <f t="shared" si="4"/>
        <v>1</v>
      </c>
      <c r="D618" s="6"/>
      <c r="E618" s="6"/>
      <c r="F618" s="6"/>
      <c r="G618" s="1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9">
        <v>2770.0</v>
      </c>
      <c r="B619" s="6" t="b">
        <f t="shared" si="3"/>
        <v>1</v>
      </c>
      <c r="C619" s="6" t="b">
        <f t="shared" si="4"/>
        <v>1</v>
      </c>
      <c r="D619" s="6"/>
      <c r="E619" s="6"/>
      <c r="F619" s="6"/>
      <c r="G619" s="1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9">
        <v>2761.0</v>
      </c>
      <c r="B620" s="6" t="b">
        <f t="shared" si="3"/>
        <v>0</v>
      </c>
      <c r="C620" s="6" t="b">
        <f t="shared" si="4"/>
        <v>1</v>
      </c>
      <c r="D620" s="6"/>
      <c r="E620" s="6"/>
      <c r="F620" s="6"/>
      <c r="G620" s="1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9">
        <v>2778.0</v>
      </c>
      <c r="B621" s="6" t="b">
        <f t="shared" si="3"/>
        <v>1</v>
      </c>
      <c r="C621" s="6" t="b">
        <f t="shared" si="4"/>
        <v>1</v>
      </c>
      <c r="D621" s="6"/>
      <c r="E621" s="6"/>
      <c r="F621" s="6"/>
      <c r="G621" s="1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9">
        <v>2800.0</v>
      </c>
      <c r="B622" s="6" t="b">
        <f t="shared" si="3"/>
        <v>1</v>
      </c>
      <c r="C622" s="6" t="b">
        <f t="shared" si="4"/>
        <v>1</v>
      </c>
      <c r="D622" s="6"/>
      <c r="E622" s="6"/>
      <c r="F622" s="6"/>
      <c r="G622" s="1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9">
        <v>2801.0</v>
      </c>
      <c r="B623" s="6" t="b">
        <f t="shared" si="3"/>
        <v>1</v>
      </c>
      <c r="C623" s="6" t="b">
        <f t="shared" si="4"/>
        <v>1</v>
      </c>
      <c r="D623" s="6"/>
      <c r="E623" s="6"/>
      <c r="F623" s="6"/>
      <c r="G623" s="1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9">
        <v>2798.0</v>
      </c>
      <c r="B624" s="6" t="b">
        <f t="shared" si="3"/>
        <v>0</v>
      </c>
      <c r="C624" s="6" t="b">
        <f t="shared" si="4"/>
        <v>1</v>
      </c>
      <c r="D624" s="6"/>
      <c r="E624" s="6"/>
      <c r="F624" s="6"/>
      <c r="G624" s="1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9">
        <v>2799.0</v>
      </c>
      <c r="B625" s="6" t="b">
        <f t="shared" si="3"/>
        <v>1</v>
      </c>
      <c r="C625" s="6" t="b">
        <f t="shared" si="4"/>
        <v>0</v>
      </c>
      <c r="D625" s="6"/>
      <c r="E625" s="6"/>
      <c r="F625" s="6"/>
      <c r="G625" s="1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9">
        <v>2800.0</v>
      </c>
      <c r="B626" s="6" t="b">
        <f t="shared" si="3"/>
        <v>1</v>
      </c>
      <c r="C626" s="6" t="b">
        <f t="shared" si="4"/>
        <v>0</v>
      </c>
      <c r="D626" s="6"/>
      <c r="E626" s="6"/>
      <c r="F626" s="6"/>
      <c r="G626" s="1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9">
        <v>2801.0</v>
      </c>
      <c r="B627" s="6" t="b">
        <f t="shared" si="3"/>
        <v>1</v>
      </c>
      <c r="C627" s="6" t="b">
        <f t="shared" si="4"/>
        <v>1</v>
      </c>
      <c r="D627" s="6"/>
      <c r="E627" s="6"/>
      <c r="F627" s="6"/>
      <c r="G627" s="1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9">
        <v>2798.0</v>
      </c>
      <c r="B628" s="6" t="b">
        <f t="shared" si="3"/>
        <v>0</v>
      </c>
      <c r="C628" s="6" t="b">
        <f t="shared" si="4"/>
        <v>0</v>
      </c>
      <c r="D628" s="6"/>
      <c r="E628" s="6"/>
      <c r="F628" s="6"/>
      <c r="G628" s="1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9">
        <v>2794.0</v>
      </c>
      <c r="B629" s="6" t="b">
        <f t="shared" si="3"/>
        <v>0</v>
      </c>
      <c r="C629" s="6" t="b">
        <f t="shared" si="4"/>
        <v>0</v>
      </c>
      <c r="D629" s="6"/>
      <c r="E629" s="6"/>
      <c r="F629" s="6"/>
      <c r="G629" s="1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9">
        <v>2795.0</v>
      </c>
      <c r="B630" s="6" t="b">
        <f t="shared" si="3"/>
        <v>1</v>
      </c>
      <c r="C630" s="6" t="b">
        <f t="shared" si="4"/>
        <v>0</v>
      </c>
      <c r="D630" s="6"/>
      <c r="E630" s="6"/>
      <c r="F630" s="6"/>
      <c r="G630" s="1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9">
        <v>2835.0</v>
      </c>
      <c r="B631" s="6" t="b">
        <f t="shared" si="3"/>
        <v>1</v>
      </c>
      <c r="C631" s="6" t="b">
        <f t="shared" si="4"/>
        <v>1</v>
      </c>
      <c r="D631" s="6"/>
      <c r="E631" s="6"/>
      <c r="F631" s="6"/>
      <c r="G631" s="1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9">
        <v>2836.0</v>
      </c>
      <c r="B632" s="6" t="b">
        <f t="shared" si="3"/>
        <v>1</v>
      </c>
      <c r="C632" s="6" t="b">
        <f t="shared" si="4"/>
        <v>1</v>
      </c>
      <c r="D632" s="6"/>
      <c r="E632" s="6"/>
      <c r="F632" s="6"/>
      <c r="G632" s="1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9">
        <v>2845.0</v>
      </c>
      <c r="B633" s="6" t="b">
        <f t="shared" si="3"/>
        <v>1</v>
      </c>
      <c r="C633" s="6" t="b">
        <f t="shared" si="4"/>
        <v>1</v>
      </c>
      <c r="D633" s="6"/>
      <c r="E633" s="6"/>
      <c r="F633" s="6"/>
      <c r="G633" s="1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9">
        <v>2848.0</v>
      </c>
      <c r="B634" s="6" t="b">
        <f t="shared" si="3"/>
        <v>1</v>
      </c>
      <c r="C634" s="6" t="b">
        <f t="shared" si="4"/>
        <v>1</v>
      </c>
      <c r="D634" s="6"/>
      <c r="E634" s="6"/>
      <c r="F634" s="6"/>
      <c r="G634" s="1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9">
        <v>2858.0</v>
      </c>
      <c r="B635" s="6" t="b">
        <f t="shared" si="3"/>
        <v>1</v>
      </c>
      <c r="C635" s="6" t="b">
        <f t="shared" si="4"/>
        <v>1</v>
      </c>
      <c r="D635" s="6"/>
      <c r="E635" s="6"/>
      <c r="F635" s="6"/>
      <c r="G635" s="1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9">
        <v>2873.0</v>
      </c>
      <c r="B636" s="6" t="b">
        <f t="shared" si="3"/>
        <v>1</v>
      </c>
      <c r="C636" s="6" t="b">
        <f t="shared" si="4"/>
        <v>1</v>
      </c>
      <c r="D636" s="6"/>
      <c r="E636" s="6"/>
      <c r="F636" s="6"/>
      <c r="G636" s="1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9">
        <v>2874.0</v>
      </c>
      <c r="B637" s="6" t="b">
        <f t="shared" si="3"/>
        <v>1</v>
      </c>
      <c r="C637" s="6" t="b">
        <f t="shared" si="4"/>
        <v>1</v>
      </c>
      <c r="D637" s="6"/>
      <c r="E637" s="6"/>
      <c r="F637" s="6"/>
      <c r="G637" s="1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9">
        <v>2892.0</v>
      </c>
      <c r="B638" s="6" t="b">
        <f t="shared" si="3"/>
        <v>1</v>
      </c>
      <c r="C638" s="6" t="b">
        <f t="shared" si="4"/>
        <v>1</v>
      </c>
      <c r="D638" s="6"/>
      <c r="E638" s="6"/>
      <c r="F638" s="6"/>
      <c r="G638" s="1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9">
        <v>2906.0</v>
      </c>
      <c r="B639" s="6" t="b">
        <f t="shared" si="3"/>
        <v>1</v>
      </c>
      <c r="C639" s="6" t="b">
        <f t="shared" si="4"/>
        <v>1</v>
      </c>
      <c r="D639" s="6"/>
      <c r="E639" s="6"/>
      <c r="F639" s="6"/>
      <c r="G639" s="1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9">
        <v>2898.0</v>
      </c>
      <c r="B640" s="6" t="b">
        <f t="shared" si="3"/>
        <v>0</v>
      </c>
      <c r="C640" s="6" t="b">
        <f t="shared" si="4"/>
        <v>1</v>
      </c>
      <c r="D640" s="6"/>
      <c r="E640" s="6"/>
      <c r="F640" s="6"/>
      <c r="G640" s="1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9">
        <v>2927.0</v>
      </c>
      <c r="B641" s="6" t="b">
        <f t="shared" si="3"/>
        <v>1</v>
      </c>
      <c r="C641" s="6" t="b">
        <f t="shared" si="4"/>
        <v>1</v>
      </c>
      <c r="D641" s="6"/>
      <c r="E641" s="6"/>
      <c r="F641" s="6"/>
      <c r="G641" s="1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9">
        <v>2933.0</v>
      </c>
      <c r="B642" s="6" t="b">
        <f t="shared" si="3"/>
        <v>1</v>
      </c>
      <c r="C642" s="6" t="b">
        <f t="shared" si="4"/>
        <v>1</v>
      </c>
      <c r="D642" s="6"/>
      <c r="E642" s="6"/>
      <c r="F642" s="6"/>
      <c r="G642" s="1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9">
        <v>2936.0</v>
      </c>
      <c r="B643" s="6" t="b">
        <f t="shared" si="3"/>
        <v>1</v>
      </c>
      <c r="C643" s="6" t="b">
        <f t="shared" si="4"/>
        <v>1</v>
      </c>
      <c r="D643" s="6"/>
      <c r="E643" s="6"/>
      <c r="F643" s="6"/>
      <c r="G643" s="1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9">
        <v>2940.0</v>
      </c>
      <c r="B644" s="6" t="b">
        <f t="shared" si="3"/>
        <v>1</v>
      </c>
      <c r="C644" s="6" t="b">
        <f t="shared" si="4"/>
        <v>1</v>
      </c>
      <c r="D644" s="6"/>
      <c r="E644" s="6"/>
      <c r="F644" s="6"/>
      <c r="G644" s="1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9">
        <v>2948.0</v>
      </c>
      <c r="B645" s="6" t="b">
        <f t="shared" si="3"/>
        <v>1</v>
      </c>
      <c r="C645" s="6" t="b">
        <f t="shared" si="4"/>
        <v>1</v>
      </c>
      <c r="D645" s="6"/>
      <c r="E645" s="6"/>
      <c r="F645" s="6"/>
      <c r="G645" s="1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9">
        <v>2950.0</v>
      </c>
      <c r="B646" s="6" t="b">
        <f t="shared" si="3"/>
        <v>1</v>
      </c>
      <c r="C646" s="6" t="b">
        <f t="shared" si="4"/>
        <v>1</v>
      </c>
      <c r="D646" s="6"/>
      <c r="E646" s="6"/>
      <c r="F646" s="6"/>
      <c r="G646" s="1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9">
        <v>2945.0</v>
      </c>
      <c r="B647" s="6" t="b">
        <f t="shared" si="3"/>
        <v>0</v>
      </c>
      <c r="C647" s="6" t="b">
        <f t="shared" si="4"/>
        <v>1</v>
      </c>
      <c r="D647" s="6"/>
      <c r="E647" s="6"/>
      <c r="F647" s="6"/>
      <c r="G647" s="1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9">
        <v>2947.0</v>
      </c>
      <c r="B648" s="6" t="b">
        <f t="shared" si="3"/>
        <v>1</v>
      </c>
      <c r="C648" s="6" t="b">
        <f t="shared" si="4"/>
        <v>0</v>
      </c>
      <c r="D648" s="6"/>
      <c r="E648" s="6"/>
      <c r="F648" s="6"/>
      <c r="G648" s="1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9">
        <v>2957.0</v>
      </c>
      <c r="B649" s="6" t="b">
        <f t="shared" si="3"/>
        <v>1</v>
      </c>
      <c r="C649" s="6" t="b">
        <f t="shared" si="4"/>
        <v>1</v>
      </c>
      <c r="D649" s="6"/>
      <c r="E649" s="6"/>
      <c r="F649" s="6"/>
      <c r="G649" s="1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9">
        <v>2949.0</v>
      </c>
      <c r="B650" s="6" t="b">
        <f t="shared" si="3"/>
        <v>0</v>
      </c>
      <c r="C650" s="6" t="b">
        <f t="shared" si="4"/>
        <v>1</v>
      </c>
      <c r="D650" s="6"/>
      <c r="E650" s="6"/>
      <c r="F650" s="6"/>
      <c r="G650" s="1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9">
        <v>2950.0</v>
      </c>
      <c r="B651" s="6" t="b">
        <f t="shared" si="3"/>
        <v>1</v>
      </c>
      <c r="C651" s="6" t="b">
        <f t="shared" si="4"/>
        <v>1</v>
      </c>
      <c r="D651" s="6"/>
      <c r="E651" s="6"/>
      <c r="F651" s="6"/>
      <c r="G651" s="1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9">
        <v>2951.0</v>
      </c>
      <c r="B652" s="6" t="b">
        <f t="shared" si="3"/>
        <v>1</v>
      </c>
      <c r="C652" s="6" t="b">
        <f t="shared" si="4"/>
        <v>0</v>
      </c>
      <c r="D652" s="6"/>
      <c r="E652" s="6"/>
      <c r="F652" s="6"/>
      <c r="G652" s="1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9">
        <v>2957.0</v>
      </c>
      <c r="B653" s="6" t="b">
        <f t="shared" si="3"/>
        <v>1</v>
      </c>
      <c r="C653" s="6" t="b">
        <f t="shared" si="4"/>
        <v>1</v>
      </c>
      <c r="D653" s="6"/>
      <c r="E653" s="6"/>
      <c r="F653" s="6"/>
      <c r="G653" s="1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9">
        <v>2959.0</v>
      </c>
      <c r="B654" s="6" t="b">
        <f t="shared" si="3"/>
        <v>1</v>
      </c>
      <c r="C654" s="6" t="b">
        <f t="shared" si="4"/>
        <v>1</v>
      </c>
      <c r="D654" s="6"/>
      <c r="E654" s="6"/>
      <c r="F654" s="6"/>
      <c r="G654" s="1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9">
        <v>2960.0</v>
      </c>
      <c r="B655" s="6" t="b">
        <f t="shared" si="3"/>
        <v>1</v>
      </c>
      <c r="C655" s="6" t="b">
        <f t="shared" si="4"/>
        <v>1</v>
      </c>
      <c r="D655" s="6"/>
      <c r="E655" s="6"/>
      <c r="F655" s="6"/>
      <c r="G655" s="1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9">
        <v>2962.0</v>
      </c>
      <c r="B656" s="6" t="b">
        <f t="shared" si="3"/>
        <v>1</v>
      </c>
      <c r="C656" s="6" t="b">
        <f t="shared" si="4"/>
        <v>1</v>
      </c>
      <c r="D656" s="6"/>
      <c r="E656" s="6"/>
      <c r="F656" s="6"/>
      <c r="G656" s="1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9">
        <v>2978.0</v>
      </c>
      <c r="B657" s="6" t="b">
        <f t="shared" si="3"/>
        <v>1</v>
      </c>
      <c r="C657" s="6" t="b">
        <f t="shared" si="4"/>
        <v>1</v>
      </c>
      <c r="D657" s="6"/>
      <c r="E657" s="6"/>
      <c r="F657" s="6"/>
      <c r="G657" s="1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9">
        <v>2982.0</v>
      </c>
      <c r="B658" s="6" t="b">
        <f t="shared" si="3"/>
        <v>1</v>
      </c>
      <c r="C658" s="6" t="b">
        <f t="shared" si="4"/>
        <v>1</v>
      </c>
      <c r="D658" s="6"/>
      <c r="E658" s="6"/>
      <c r="F658" s="6"/>
      <c r="G658" s="1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9">
        <v>2983.0</v>
      </c>
      <c r="B659" s="6" t="b">
        <f t="shared" si="3"/>
        <v>1</v>
      </c>
      <c r="C659" s="6" t="b">
        <f t="shared" si="4"/>
        <v>1</v>
      </c>
      <c r="D659" s="6"/>
      <c r="E659" s="6"/>
      <c r="F659" s="6"/>
      <c r="G659" s="1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9">
        <v>2986.0</v>
      </c>
      <c r="B660" s="6" t="b">
        <f t="shared" si="3"/>
        <v>1</v>
      </c>
      <c r="C660" s="6" t="b">
        <f t="shared" si="4"/>
        <v>1</v>
      </c>
      <c r="D660" s="6"/>
      <c r="E660" s="6"/>
      <c r="F660" s="6"/>
      <c r="G660" s="1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9">
        <v>3000.0</v>
      </c>
      <c r="B661" s="6" t="b">
        <f t="shared" si="3"/>
        <v>1</v>
      </c>
      <c r="C661" s="6" t="b">
        <f t="shared" si="4"/>
        <v>1</v>
      </c>
      <c r="D661" s="6"/>
      <c r="E661" s="6"/>
      <c r="F661" s="6"/>
      <c r="G661" s="1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9">
        <v>3002.0</v>
      </c>
      <c r="B662" s="6" t="b">
        <f t="shared" si="3"/>
        <v>1</v>
      </c>
      <c r="C662" s="6" t="b">
        <f t="shared" si="4"/>
        <v>1</v>
      </c>
      <c r="D662" s="6"/>
      <c r="E662" s="6"/>
      <c r="F662" s="6"/>
      <c r="G662" s="1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9">
        <v>3004.0</v>
      </c>
      <c r="B663" s="6" t="b">
        <f t="shared" si="3"/>
        <v>1</v>
      </c>
      <c r="C663" s="6" t="b">
        <f t="shared" si="4"/>
        <v>1</v>
      </c>
      <c r="D663" s="6"/>
      <c r="E663" s="6"/>
      <c r="F663" s="6"/>
      <c r="G663" s="1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9">
        <v>3005.0</v>
      </c>
      <c r="B664" s="6" t="b">
        <f t="shared" si="3"/>
        <v>1</v>
      </c>
      <c r="C664" s="6" t="b">
        <f t="shared" si="4"/>
        <v>1</v>
      </c>
      <c r="D664" s="6"/>
      <c r="E664" s="6"/>
      <c r="F664" s="6"/>
      <c r="G664" s="1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9">
        <v>3002.0</v>
      </c>
      <c r="B665" s="6" t="b">
        <f t="shared" si="3"/>
        <v>0</v>
      </c>
      <c r="C665" s="6" t="b">
        <f t="shared" si="4"/>
        <v>0</v>
      </c>
      <c r="D665" s="6"/>
      <c r="E665" s="6"/>
      <c r="F665" s="6"/>
      <c r="G665" s="1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9">
        <v>3009.0</v>
      </c>
      <c r="B666" s="6" t="b">
        <f t="shared" si="3"/>
        <v>1</v>
      </c>
      <c r="C666" s="6" t="b">
        <f t="shared" si="4"/>
        <v>1</v>
      </c>
      <c r="D666" s="6"/>
      <c r="E666" s="6"/>
      <c r="F666" s="6"/>
      <c r="G666" s="1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9">
        <v>3022.0</v>
      </c>
      <c r="B667" s="6" t="b">
        <f t="shared" si="3"/>
        <v>1</v>
      </c>
      <c r="C667" s="6" t="b">
        <f t="shared" si="4"/>
        <v>1</v>
      </c>
      <c r="D667" s="6"/>
      <c r="E667" s="6"/>
      <c r="F667" s="6"/>
      <c r="G667" s="1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9">
        <v>3009.0</v>
      </c>
      <c r="B668" s="6" t="b">
        <f t="shared" si="3"/>
        <v>0</v>
      </c>
      <c r="C668" s="6" t="b">
        <f t="shared" si="4"/>
        <v>1</v>
      </c>
      <c r="D668" s="6"/>
      <c r="E668" s="6"/>
      <c r="F668" s="6"/>
      <c r="G668" s="1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9">
        <v>3002.0</v>
      </c>
      <c r="B669" s="6" t="b">
        <f t="shared" si="3"/>
        <v>0</v>
      </c>
      <c r="C669" s="6" t="b">
        <f t="shared" si="4"/>
        <v>0</v>
      </c>
      <c r="D669" s="6"/>
      <c r="E669" s="6"/>
      <c r="F669" s="6"/>
      <c r="G669" s="1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9">
        <v>3003.0</v>
      </c>
      <c r="B670" s="6" t="b">
        <f t="shared" si="3"/>
        <v>1</v>
      </c>
      <c r="C670" s="6" t="b">
        <f t="shared" si="4"/>
        <v>0</v>
      </c>
      <c r="D670" s="6"/>
      <c r="E670" s="6"/>
      <c r="F670" s="6"/>
      <c r="G670" s="1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9">
        <v>3022.0</v>
      </c>
      <c r="B671" s="6" t="b">
        <f t="shared" si="3"/>
        <v>1</v>
      </c>
      <c r="C671" s="6" t="b">
        <f t="shared" si="4"/>
        <v>1</v>
      </c>
      <c r="D671" s="6"/>
      <c r="E671" s="6"/>
      <c r="F671" s="6"/>
      <c r="G671" s="1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9">
        <v>3037.0</v>
      </c>
      <c r="B672" s="6" t="b">
        <f t="shared" si="3"/>
        <v>1</v>
      </c>
      <c r="C672" s="6" t="b">
        <f t="shared" si="4"/>
        <v>1</v>
      </c>
      <c r="D672" s="6"/>
      <c r="E672" s="6"/>
      <c r="F672" s="6"/>
      <c r="G672" s="1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9">
        <v>3040.0</v>
      </c>
      <c r="B673" s="6" t="b">
        <f t="shared" si="3"/>
        <v>1</v>
      </c>
      <c r="C673" s="6" t="b">
        <f t="shared" si="4"/>
        <v>1</v>
      </c>
      <c r="D673" s="6"/>
      <c r="E673" s="6"/>
      <c r="F673" s="6"/>
      <c r="G673" s="1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9">
        <v>3041.0</v>
      </c>
      <c r="B674" s="6" t="b">
        <f t="shared" si="3"/>
        <v>1</v>
      </c>
      <c r="C674" s="6" t="b">
        <f t="shared" si="4"/>
        <v>1</v>
      </c>
      <c r="D674" s="6"/>
      <c r="E674" s="6"/>
      <c r="F674" s="6"/>
      <c r="G674" s="1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9">
        <v>3042.0</v>
      </c>
      <c r="B675" s="6" t="b">
        <f t="shared" si="3"/>
        <v>1</v>
      </c>
      <c r="C675" s="6" t="b">
        <f t="shared" si="4"/>
        <v>1</v>
      </c>
      <c r="D675" s="6"/>
      <c r="E675" s="6"/>
      <c r="F675" s="6"/>
      <c r="G675" s="1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9">
        <v>3044.0</v>
      </c>
      <c r="B676" s="6" t="b">
        <f t="shared" si="3"/>
        <v>1</v>
      </c>
      <c r="C676" s="6" t="b">
        <f t="shared" si="4"/>
        <v>1</v>
      </c>
      <c r="D676" s="6"/>
      <c r="E676" s="6"/>
      <c r="F676" s="6"/>
      <c r="G676" s="1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9">
        <v>3045.0</v>
      </c>
      <c r="B677" s="6" t="b">
        <f t="shared" si="3"/>
        <v>1</v>
      </c>
      <c r="C677" s="6" t="b">
        <f t="shared" si="4"/>
        <v>1</v>
      </c>
      <c r="D677" s="6"/>
      <c r="E677" s="6"/>
      <c r="F677" s="6"/>
      <c r="G677" s="1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9">
        <v>3049.0</v>
      </c>
      <c r="B678" s="6" t="b">
        <f t="shared" si="3"/>
        <v>1</v>
      </c>
      <c r="C678" s="6" t="b">
        <f t="shared" si="4"/>
        <v>1</v>
      </c>
      <c r="D678" s="6"/>
      <c r="E678" s="6"/>
      <c r="F678" s="6"/>
      <c r="G678" s="1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9">
        <v>3053.0</v>
      </c>
      <c r="B679" s="6" t="b">
        <f t="shared" si="3"/>
        <v>1</v>
      </c>
      <c r="C679" s="6" t="b">
        <f t="shared" si="4"/>
        <v>1</v>
      </c>
      <c r="D679" s="6"/>
      <c r="E679" s="6"/>
      <c r="F679" s="6"/>
      <c r="G679" s="1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9">
        <v>3057.0</v>
      </c>
      <c r="B680" s="6" t="b">
        <f t="shared" si="3"/>
        <v>1</v>
      </c>
      <c r="C680" s="6" t="b">
        <f t="shared" si="4"/>
        <v>1</v>
      </c>
      <c r="D680" s="6"/>
      <c r="E680" s="6"/>
      <c r="F680" s="6"/>
      <c r="G680" s="1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9">
        <v>3060.0</v>
      </c>
      <c r="B681" s="6" t="b">
        <f t="shared" si="3"/>
        <v>1</v>
      </c>
      <c r="C681" s="6" t="b">
        <f t="shared" si="4"/>
        <v>1</v>
      </c>
      <c r="D681" s="6"/>
      <c r="E681" s="6"/>
      <c r="F681" s="6"/>
      <c r="G681" s="1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9">
        <v>3061.0</v>
      </c>
      <c r="B682" s="6" t="b">
        <f t="shared" si="3"/>
        <v>1</v>
      </c>
      <c r="C682" s="6" t="b">
        <f t="shared" si="4"/>
        <v>1</v>
      </c>
      <c r="D682" s="6"/>
      <c r="E682" s="6"/>
      <c r="F682" s="6"/>
      <c r="G682" s="1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9">
        <v>3059.0</v>
      </c>
      <c r="B683" s="6" t="b">
        <f t="shared" si="3"/>
        <v>0</v>
      </c>
      <c r="C683" s="6" t="b">
        <f t="shared" si="4"/>
        <v>1</v>
      </c>
      <c r="D683" s="6"/>
      <c r="E683" s="6"/>
      <c r="F683" s="6"/>
      <c r="G683" s="1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9">
        <v>3060.0</v>
      </c>
      <c r="B684" s="6" t="b">
        <f t="shared" si="3"/>
        <v>1</v>
      </c>
      <c r="C684" s="6" t="b">
        <f t="shared" si="4"/>
        <v>0</v>
      </c>
      <c r="D684" s="6"/>
      <c r="E684" s="6"/>
      <c r="F684" s="6"/>
      <c r="G684" s="1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9">
        <v>3070.0</v>
      </c>
      <c r="B685" s="6" t="b">
        <f t="shared" si="3"/>
        <v>1</v>
      </c>
      <c r="C685" s="6" t="b">
        <f t="shared" si="4"/>
        <v>1</v>
      </c>
      <c r="D685" s="6"/>
      <c r="E685" s="6"/>
      <c r="F685" s="6"/>
      <c r="G685" s="1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9">
        <v>3071.0</v>
      </c>
      <c r="B686" s="6" t="b">
        <f t="shared" si="3"/>
        <v>1</v>
      </c>
      <c r="C686" s="6" t="b">
        <f t="shared" si="4"/>
        <v>1</v>
      </c>
      <c r="D686" s="6"/>
      <c r="E686" s="6"/>
      <c r="F686" s="6"/>
      <c r="G686" s="1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9">
        <v>3072.0</v>
      </c>
      <c r="B687" s="6" t="b">
        <f t="shared" si="3"/>
        <v>1</v>
      </c>
      <c r="C687" s="6" t="b">
        <f t="shared" si="4"/>
        <v>1</v>
      </c>
      <c r="D687" s="6"/>
      <c r="E687" s="6"/>
      <c r="F687" s="6"/>
      <c r="G687" s="1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9">
        <v>3075.0</v>
      </c>
      <c r="B688" s="6" t="b">
        <f t="shared" si="3"/>
        <v>1</v>
      </c>
      <c r="C688" s="6" t="b">
        <f t="shared" si="4"/>
        <v>1</v>
      </c>
      <c r="D688" s="6"/>
      <c r="E688" s="6"/>
      <c r="F688" s="6"/>
      <c r="G688" s="1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9">
        <v>3076.0</v>
      </c>
      <c r="B689" s="6" t="b">
        <f t="shared" si="3"/>
        <v>1</v>
      </c>
      <c r="C689" s="6" t="b">
        <f t="shared" si="4"/>
        <v>1</v>
      </c>
      <c r="D689" s="6"/>
      <c r="E689" s="6"/>
      <c r="F689" s="6"/>
      <c r="G689" s="1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9">
        <v>3081.0</v>
      </c>
      <c r="B690" s="6" t="b">
        <f t="shared" si="3"/>
        <v>1</v>
      </c>
      <c r="C690" s="6" t="b">
        <f t="shared" si="4"/>
        <v>1</v>
      </c>
      <c r="D690" s="6"/>
      <c r="E690" s="6"/>
      <c r="F690" s="6"/>
      <c r="G690" s="1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9">
        <v>3084.0</v>
      </c>
      <c r="B691" s="6" t="b">
        <f t="shared" si="3"/>
        <v>1</v>
      </c>
      <c r="C691" s="6" t="b">
        <f t="shared" si="4"/>
        <v>1</v>
      </c>
      <c r="D691" s="6"/>
      <c r="E691" s="6"/>
      <c r="F691" s="6"/>
      <c r="G691" s="1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9">
        <v>3081.0</v>
      </c>
      <c r="B692" s="6" t="b">
        <f t="shared" si="3"/>
        <v>0</v>
      </c>
      <c r="C692" s="6" t="b">
        <f t="shared" si="4"/>
        <v>1</v>
      </c>
      <c r="D692" s="6"/>
      <c r="E692" s="6"/>
      <c r="F692" s="6"/>
      <c r="G692" s="1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9">
        <v>3080.0</v>
      </c>
      <c r="B693" s="6" t="b">
        <f t="shared" si="3"/>
        <v>0</v>
      </c>
      <c r="C693" s="6" t="b">
        <f t="shared" si="4"/>
        <v>0</v>
      </c>
      <c r="D693" s="6"/>
      <c r="E693" s="6"/>
      <c r="F693" s="6"/>
      <c r="G693" s="1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9">
        <v>3086.0</v>
      </c>
      <c r="B694" s="6" t="b">
        <f t="shared" si="3"/>
        <v>1</v>
      </c>
      <c r="C694" s="6" t="b">
        <f t="shared" si="4"/>
        <v>1</v>
      </c>
      <c r="D694" s="6"/>
      <c r="E694" s="6"/>
      <c r="F694" s="6"/>
      <c r="G694" s="1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9">
        <v>3098.0</v>
      </c>
      <c r="B695" s="6" t="b">
        <f t="shared" si="3"/>
        <v>1</v>
      </c>
      <c r="C695" s="6" t="b">
        <f t="shared" si="4"/>
        <v>1</v>
      </c>
      <c r="D695" s="6"/>
      <c r="E695" s="6"/>
      <c r="F695" s="6"/>
      <c r="G695" s="1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9">
        <v>3099.0</v>
      </c>
      <c r="B696" s="6" t="b">
        <f t="shared" si="3"/>
        <v>1</v>
      </c>
      <c r="C696" s="6" t="b">
        <f t="shared" si="4"/>
        <v>1</v>
      </c>
      <c r="D696" s="6"/>
      <c r="E696" s="6"/>
      <c r="F696" s="6"/>
      <c r="G696" s="1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9">
        <v>3100.0</v>
      </c>
      <c r="B697" s="6" t="b">
        <f t="shared" si="3"/>
        <v>1</v>
      </c>
      <c r="C697" s="6" t="b">
        <f t="shared" si="4"/>
        <v>1</v>
      </c>
      <c r="D697" s="6"/>
      <c r="E697" s="6"/>
      <c r="F697" s="6"/>
      <c r="G697" s="1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9">
        <v>3105.0</v>
      </c>
      <c r="B698" s="6" t="b">
        <f t="shared" si="3"/>
        <v>1</v>
      </c>
      <c r="C698" s="6" t="b">
        <f t="shared" si="4"/>
        <v>1</v>
      </c>
      <c r="D698" s="6"/>
      <c r="E698" s="6"/>
      <c r="F698" s="6"/>
      <c r="G698" s="1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9">
        <v>3107.0</v>
      </c>
      <c r="B699" s="6" t="b">
        <f t="shared" si="3"/>
        <v>1</v>
      </c>
      <c r="C699" s="6" t="b">
        <f t="shared" si="4"/>
        <v>1</v>
      </c>
      <c r="D699" s="6"/>
      <c r="E699" s="6"/>
      <c r="F699" s="6"/>
      <c r="G699" s="1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9">
        <v>3113.0</v>
      </c>
      <c r="B700" s="6" t="b">
        <f t="shared" si="3"/>
        <v>1</v>
      </c>
      <c r="C700" s="6" t="b">
        <f t="shared" si="4"/>
        <v>1</v>
      </c>
      <c r="D700" s="6"/>
      <c r="E700" s="6"/>
      <c r="F700" s="6"/>
      <c r="G700" s="1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9">
        <v>3121.0</v>
      </c>
      <c r="B701" s="6" t="b">
        <f t="shared" si="3"/>
        <v>1</v>
      </c>
      <c r="C701" s="6" t="b">
        <f t="shared" si="4"/>
        <v>1</v>
      </c>
      <c r="D701" s="6"/>
      <c r="E701" s="6"/>
      <c r="F701" s="6"/>
      <c r="G701" s="1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9">
        <v>3126.0</v>
      </c>
      <c r="B702" s="6" t="b">
        <f t="shared" si="3"/>
        <v>1</v>
      </c>
      <c r="C702" s="6" t="b">
        <f t="shared" si="4"/>
        <v>1</v>
      </c>
      <c r="D702" s="6"/>
      <c r="E702" s="6"/>
      <c r="F702" s="6"/>
      <c r="G702" s="1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9">
        <v>3131.0</v>
      </c>
      <c r="B703" s="6" t="b">
        <f t="shared" si="3"/>
        <v>1</v>
      </c>
      <c r="C703" s="6" t="b">
        <f t="shared" si="4"/>
        <v>1</v>
      </c>
      <c r="D703" s="6"/>
      <c r="E703" s="6"/>
      <c r="F703" s="6"/>
      <c r="G703" s="1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9">
        <v>3136.0</v>
      </c>
      <c r="B704" s="6" t="b">
        <f t="shared" si="3"/>
        <v>1</v>
      </c>
      <c r="C704" s="6" t="b">
        <f t="shared" si="4"/>
        <v>1</v>
      </c>
      <c r="D704" s="6"/>
      <c r="E704" s="6"/>
      <c r="F704" s="6"/>
      <c r="G704" s="1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9">
        <v>3145.0</v>
      </c>
      <c r="B705" s="6" t="b">
        <f t="shared" si="3"/>
        <v>1</v>
      </c>
      <c r="C705" s="6" t="b">
        <f t="shared" si="4"/>
        <v>1</v>
      </c>
      <c r="D705" s="6"/>
      <c r="E705" s="6"/>
      <c r="F705" s="6"/>
      <c r="G705" s="1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9">
        <v>3150.0</v>
      </c>
      <c r="B706" s="6" t="b">
        <f t="shared" si="3"/>
        <v>1</v>
      </c>
      <c r="C706" s="6" t="b">
        <f t="shared" si="4"/>
        <v>1</v>
      </c>
      <c r="D706" s="6"/>
      <c r="E706" s="6"/>
      <c r="F706" s="6"/>
      <c r="G706" s="1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9">
        <v>3153.0</v>
      </c>
      <c r="B707" s="6" t="b">
        <f t="shared" si="3"/>
        <v>1</v>
      </c>
      <c r="C707" s="6" t="b">
        <f t="shared" si="4"/>
        <v>1</v>
      </c>
      <c r="D707" s="6"/>
      <c r="E707" s="6"/>
      <c r="F707" s="6"/>
      <c r="G707" s="1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9">
        <v>3154.0</v>
      </c>
      <c r="B708" s="6" t="b">
        <f t="shared" si="3"/>
        <v>1</v>
      </c>
      <c r="C708" s="6" t="b">
        <f t="shared" si="4"/>
        <v>1</v>
      </c>
      <c r="D708" s="6"/>
      <c r="E708" s="6"/>
      <c r="F708" s="6"/>
      <c r="G708" s="1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9">
        <v>3156.0</v>
      </c>
      <c r="B709" s="6" t="b">
        <f t="shared" si="3"/>
        <v>1</v>
      </c>
      <c r="C709" s="6" t="b">
        <f t="shared" si="4"/>
        <v>1</v>
      </c>
      <c r="D709" s="6"/>
      <c r="E709" s="6"/>
      <c r="F709" s="6"/>
      <c r="G709" s="1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9">
        <v>3157.0</v>
      </c>
      <c r="B710" s="6" t="b">
        <f t="shared" si="3"/>
        <v>1</v>
      </c>
      <c r="C710" s="6" t="b">
        <f t="shared" si="4"/>
        <v>1</v>
      </c>
      <c r="D710" s="6"/>
      <c r="E710" s="6"/>
      <c r="F710" s="6"/>
      <c r="G710" s="1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9">
        <v>3165.0</v>
      </c>
      <c r="B711" s="6" t="b">
        <f t="shared" si="3"/>
        <v>1</v>
      </c>
      <c r="C711" s="6" t="b">
        <f t="shared" si="4"/>
        <v>1</v>
      </c>
      <c r="D711" s="6"/>
      <c r="E711" s="6"/>
      <c r="F711" s="6"/>
      <c r="G711" s="1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9">
        <v>3154.0</v>
      </c>
      <c r="B712" s="6" t="b">
        <f t="shared" si="3"/>
        <v>0</v>
      </c>
      <c r="C712" s="6" t="b">
        <f t="shared" si="4"/>
        <v>0</v>
      </c>
      <c r="D712" s="6"/>
      <c r="E712" s="6"/>
      <c r="F712" s="6"/>
      <c r="G712" s="1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9">
        <v>3155.0</v>
      </c>
      <c r="B713" s="6" t="b">
        <f t="shared" si="3"/>
        <v>1</v>
      </c>
      <c r="C713" s="6" t="b">
        <f t="shared" si="4"/>
        <v>0</v>
      </c>
      <c r="D713" s="6"/>
      <c r="E713" s="6"/>
      <c r="F713" s="6"/>
      <c r="G713" s="1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9">
        <v>3156.0</v>
      </c>
      <c r="B714" s="6" t="b">
        <f t="shared" si="3"/>
        <v>1</v>
      </c>
      <c r="C714" s="6" t="b">
        <f t="shared" si="4"/>
        <v>0</v>
      </c>
      <c r="D714" s="6"/>
      <c r="E714" s="6"/>
      <c r="F714" s="6"/>
      <c r="G714" s="1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9">
        <v>3169.0</v>
      </c>
      <c r="B715" s="6" t="b">
        <f t="shared" si="3"/>
        <v>1</v>
      </c>
      <c r="C715" s="6" t="b">
        <f t="shared" si="4"/>
        <v>1</v>
      </c>
      <c r="D715" s="6"/>
      <c r="E715" s="6"/>
      <c r="F715" s="6"/>
      <c r="G715" s="1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9">
        <v>3176.0</v>
      </c>
      <c r="B716" s="6" t="b">
        <f t="shared" si="3"/>
        <v>1</v>
      </c>
      <c r="C716" s="6" t="b">
        <f t="shared" si="4"/>
        <v>1</v>
      </c>
      <c r="D716" s="6"/>
      <c r="E716" s="6"/>
      <c r="F716" s="6"/>
      <c r="G716" s="1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9">
        <v>3191.0</v>
      </c>
      <c r="B717" s="6" t="b">
        <f t="shared" si="3"/>
        <v>1</v>
      </c>
      <c r="C717" s="6" t="b">
        <f t="shared" si="4"/>
        <v>1</v>
      </c>
      <c r="D717" s="6"/>
      <c r="E717" s="6"/>
      <c r="F717" s="6"/>
      <c r="G717" s="1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9">
        <v>3188.0</v>
      </c>
      <c r="B718" s="6" t="b">
        <f t="shared" si="3"/>
        <v>0</v>
      </c>
      <c r="C718" s="6" t="b">
        <f t="shared" si="4"/>
        <v>1</v>
      </c>
      <c r="D718" s="6"/>
      <c r="E718" s="6"/>
      <c r="F718" s="6"/>
      <c r="G718" s="1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9">
        <v>3190.0</v>
      </c>
      <c r="B719" s="6" t="b">
        <f t="shared" si="3"/>
        <v>1</v>
      </c>
      <c r="C719" s="6" t="b">
        <f t="shared" si="4"/>
        <v>1</v>
      </c>
      <c r="D719" s="6"/>
      <c r="E719" s="6"/>
      <c r="F719" s="6"/>
      <c r="G719" s="1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9">
        <v>3197.0</v>
      </c>
      <c r="B720" s="6" t="b">
        <f t="shared" si="3"/>
        <v>1</v>
      </c>
      <c r="C720" s="6" t="b">
        <f t="shared" si="4"/>
        <v>1</v>
      </c>
      <c r="D720" s="6"/>
      <c r="E720" s="6"/>
      <c r="F720" s="6"/>
      <c r="G720" s="1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9">
        <v>3199.0</v>
      </c>
      <c r="B721" s="6" t="b">
        <f t="shared" si="3"/>
        <v>1</v>
      </c>
      <c r="C721" s="6" t="b">
        <f t="shared" si="4"/>
        <v>1</v>
      </c>
      <c r="D721" s="6"/>
      <c r="E721" s="6"/>
      <c r="F721" s="6"/>
      <c r="G721" s="1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9">
        <v>3221.0</v>
      </c>
      <c r="B722" s="6" t="b">
        <f t="shared" si="3"/>
        <v>1</v>
      </c>
      <c r="C722" s="6" t="b">
        <f t="shared" si="4"/>
        <v>1</v>
      </c>
      <c r="D722" s="6"/>
      <c r="E722" s="6"/>
      <c r="F722" s="6"/>
      <c r="G722" s="1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9">
        <v>3254.0</v>
      </c>
      <c r="B723" s="6" t="b">
        <f t="shared" si="3"/>
        <v>1</v>
      </c>
      <c r="C723" s="6" t="b">
        <f t="shared" si="4"/>
        <v>1</v>
      </c>
      <c r="D723" s="6"/>
      <c r="E723" s="6"/>
      <c r="F723" s="6"/>
      <c r="G723" s="1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9">
        <v>3262.0</v>
      </c>
      <c r="B724" s="6" t="b">
        <f t="shared" si="3"/>
        <v>1</v>
      </c>
      <c r="C724" s="6" t="b">
        <f t="shared" si="4"/>
        <v>1</v>
      </c>
      <c r="D724" s="6"/>
      <c r="E724" s="6"/>
      <c r="F724" s="6"/>
      <c r="G724" s="1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9">
        <v>3263.0</v>
      </c>
      <c r="B725" s="6" t="b">
        <f t="shared" si="3"/>
        <v>1</v>
      </c>
      <c r="C725" s="6" t="b">
        <f t="shared" si="4"/>
        <v>1</v>
      </c>
      <c r="D725" s="6"/>
      <c r="E725" s="6"/>
      <c r="F725" s="6"/>
      <c r="G725" s="1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9">
        <v>3259.0</v>
      </c>
      <c r="B726" s="6" t="b">
        <f t="shared" si="3"/>
        <v>0</v>
      </c>
      <c r="C726" s="6" t="b">
        <f t="shared" si="4"/>
        <v>1</v>
      </c>
      <c r="D726" s="6"/>
      <c r="E726" s="6"/>
      <c r="F726" s="6"/>
      <c r="G726" s="1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9">
        <v>3258.0</v>
      </c>
      <c r="B727" s="6" t="b">
        <f t="shared" si="3"/>
        <v>0</v>
      </c>
      <c r="C727" s="6" t="b">
        <f t="shared" si="4"/>
        <v>0</v>
      </c>
      <c r="D727" s="6"/>
      <c r="E727" s="6"/>
      <c r="F727" s="6"/>
      <c r="G727" s="1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9">
        <v>3259.0</v>
      </c>
      <c r="B728" s="6" t="b">
        <f t="shared" si="3"/>
        <v>1</v>
      </c>
      <c r="C728" s="6" t="b">
        <f t="shared" si="4"/>
        <v>0</v>
      </c>
      <c r="D728" s="6"/>
      <c r="E728" s="6"/>
      <c r="F728" s="6"/>
      <c r="G728" s="1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9">
        <v>3267.0</v>
      </c>
      <c r="B729" s="6" t="b">
        <f t="shared" si="3"/>
        <v>1</v>
      </c>
      <c r="C729" s="6" t="b">
        <f t="shared" si="4"/>
        <v>1</v>
      </c>
      <c r="D729" s="6"/>
      <c r="E729" s="6"/>
      <c r="F729" s="6"/>
      <c r="G729" s="1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9">
        <v>3266.0</v>
      </c>
      <c r="B730" s="6" t="b">
        <f t="shared" si="3"/>
        <v>0</v>
      </c>
      <c r="C730" s="6" t="b">
        <f t="shared" si="4"/>
        <v>1</v>
      </c>
      <c r="D730" s="6"/>
      <c r="E730" s="6"/>
      <c r="F730" s="6"/>
      <c r="G730" s="1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9">
        <v>3268.0</v>
      </c>
      <c r="B731" s="6" t="b">
        <f t="shared" si="3"/>
        <v>1</v>
      </c>
      <c r="C731" s="6" t="b">
        <f t="shared" si="4"/>
        <v>1</v>
      </c>
      <c r="D731" s="6"/>
      <c r="E731" s="6"/>
      <c r="F731" s="6"/>
      <c r="G731" s="1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9">
        <v>3263.0</v>
      </c>
      <c r="B732" s="6" t="b">
        <f t="shared" si="3"/>
        <v>0</v>
      </c>
      <c r="C732" s="6" t="b">
        <f t="shared" si="4"/>
        <v>0</v>
      </c>
      <c r="D732" s="6"/>
      <c r="E732" s="6"/>
      <c r="F732" s="6"/>
      <c r="G732" s="1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9">
        <v>3268.0</v>
      </c>
      <c r="B733" s="6" t="b">
        <f t="shared" si="3"/>
        <v>1</v>
      </c>
      <c r="C733" s="6" t="b">
        <f t="shared" si="4"/>
        <v>1</v>
      </c>
      <c r="D733" s="6"/>
      <c r="E733" s="6"/>
      <c r="F733" s="6"/>
      <c r="G733" s="1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9">
        <v>3269.0</v>
      </c>
      <c r="B734" s="6" t="b">
        <f t="shared" si="3"/>
        <v>1</v>
      </c>
      <c r="C734" s="6" t="b">
        <f t="shared" si="4"/>
        <v>1</v>
      </c>
      <c r="D734" s="6"/>
      <c r="E734" s="6"/>
      <c r="F734" s="6"/>
      <c r="G734" s="1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9">
        <v>3291.0</v>
      </c>
      <c r="B735" s="6" t="b">
        <f t="shared" si="3"/>
        <v>1</v>
      </c>
      <c r="C735" s="6" t="b">
        <f t="shared" si="4"/>
        <v>1</v>
      </c>
      <c r="D735" s="6"/>
      <c r="E735" s="6"/>
      <c r="F735" s="6"/>
      <c r="G735" s="1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9">
        <v>3295.0</v>
      </c>
      <c r="B736" s="6" t="b">
        <f t="shared" si="3"/>
        <v>1</v>
      </c>
      <c r="C736" s="6" t="b">
        <f t="shared" si="4"/>
        <v>1</v>
      </c>
      <c r="D736" s="6"/>
      <c r="E736" s="6"/>
      <c r="F736" s="6"/>
      <c r="G736" s="1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9">
        <v>3294.0</v>
      </c>
      <c r="B737" s="6" t="b">
        <f t="shared" si="3"/>
        <v>0</v>
      </c>
      <c r="C737" s="6" t="b">
        <f t="shared" si="4"/>
        <v>1</v>
      </c>
      <c r="D737" s="6"/>
      <c r="E737" s="6"/>
      <c r="F737" s="6"/>
      <c r="G737" s="1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9">
        <v>3326.0</v>
      </c>
      <c r="B738" s="6" t="b">
        <f t="shared" si="3"/>
        <v>1</v>
      </c>
      <c r="C738" s="6" t="b">
        <f t="shared" si="4"/>
        <v>1</v>
      </c>
      <c r="D738" s="6"/>
      <c r="E738" s="6"/>
      <c r="F738" s="6"/>
      <c r="G738" s="1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9">
        <v>3327.0</v>
      </c>
      <c r="B739" s="6" t="b">
        <f t="shared" si="3"/>
        <v>1</v>
      </c>
      <c r="C739" s="6" t="b">
        <f t="shared" si="4"/>
        <v>1</v>
      </c>
      <c r="D739" s="6"/>
      <c r="E739" s="6"/>
      <c r="F739" s="6"/>
      <c r="G739" s="1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9">
        <v>3335.0</v>
      </c>
      <c r="B740" s="6" t="b">
        <f t="shared" si="3"/>
        <v>1</v>
      </c>
      <c r="C740" s="6" t="b">
        <f t="shared" si="4"/>
        <v>1</v>
      </c>
      <c r="D740" s="6"/>
      <c r="E740" s="6"/>
      <c r="F740" s="6"/>
      <c r="G740" s="1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9">
        <v>3327.0</v>
      </c>
      <c r="B741" s="6" t="b">
        <f t="shared" si="3"/>
        <v>0</v>
      </c>
      <c r="C741" s="6" t="b">
        <f t="shared" si="4"/>
        <v>1</v>
      </c>
      <c r="D741" s="6"/>
      <c r="E741" s="6"/>
      <c r="F741" s="6"/>
      <c r="G741" s="1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9">
        <v>3343.0</v>
      </c>
      <c r="B742" s="6" t="b">
        <f t="shared" si="3"/>
        <v>1</v>
      </c>
      <c r="C742" s="6" t="b">
        <f t="shared" si="4"/>
        <v>1</v>
      </c>
      <c r="D742" s="6"/>
      <c r="E742" s="6"/>
      <c r="F742" s="6"/>
      <c r="G742" s="1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9">
        <v>3346.0</v>
      </c>
      <c r="B743" s="6" t="b">
        <f t="shared" si="3"/>
        <v>1</v>
      </c>
      <c r="C743" s="6" t="b">
        <f t="shared" si="4"/>
        <v>1</v>
      </c>
      <c r="D743" s="6"/>
      <c r="E743" s="6"/>
      <c r="F743" s="6"/>
      <c r="G743" s="1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9">
        <v>3369.0</v>
      </c>
      <c r="B744" s="6" t="b">
        <f t="shared" si="3"/>
        <v>1</v>
      </c>
      <c r="C744" s="6" t="b">
        <f t="shared" si="4"/>
        <v>1</v>
      </c>
      <c r="D744" s="6"/>
      <c r="E744" s="6"/>
      <c r="F744" s="6"/>
      <c r="G744" s="1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9">
        <v>3368.0</v>
      </c>
      <c r="B745" s="6" t="b">
        <f t="shared" si="3"/>
        <v>0</v>
      </c>
      <c r="C745" s="6" t="b">
        <f t="shared" si="4"/>
        <v>1</v>
      </c>
      <c r="D745" s="6"/>
      <c r="E745" s="6"/>
      <c r="F745" s="6"/>
      <c r="G745" s="1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9">
        <v>3372.0</v>
      </c>
      <c r="B746" s="6" t="b">
        <f t="shared" si="3"/>
        <v>1</v>
      </c>
      <c r="C746" s="6" t="b">
        <f t="shared" si="4"/>
        <v>1</v>
      </c>
      <c r="D746" s="6"/>
      <c r="E746" s="6"/>
      <c r="F746" s="6"/>
      <c r="G746" s="1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9">
        <v>3375.0</v>
      </c>
      <c r="B747" s="6" t="b">
        <f t="shared" si="3"/>
        <v>1</v>
      </c>
      <c r="C747" s="6" t="b">
        <f t="shared" si="4"/>
        <v>1</v>
      </c>
      <c r="D747" s="6"/>
      <c r="E747" s="6"/>
      <c r="F747" s="6"/>
      <c r="G747" s="1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9">
        <v>3379.0</v>
      </c>
      <c r="B748" s="6" t="b">
        <f t="shared" si="3"/>
        <v>1</v>
      </c>
      <c r="C748" s="6" t="b">
        <f t="shared" si="4"/>
        <v>1</v>
      </c>
      <c r="D748" s="6"/>
      <c r="E748" s="6"/>
      <c r="F748" s="6"/>
      <c r="G748" s="1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9">
        <v>3386.0</v>
      </c>
      <c r="B749" s="6" t="b">
        <f t="shared" si="3"/>
        <v>1</v>
      </c>
      <c r="C749" s="6" t="b">
        <f t="shared" si="4"/>
        <v>1</v>
      </c>
      <c r="D749" s="6"/>
      <c r="E749" s="6"/>
      <c r="F749" s="6"/>
      <c r="G749" s="1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9">
        <v>3395.0</v>
      </c>
      <c r="B750" s="6" t="b">
        <f t="shared" si="3"/>
        <v>1</v>
      </c>
      <c r="C750" s="6" t="b">
        <f t="shared" si="4"/>
        <v>1</v>
      </c>
      <c r="D750" s="6"/>
      <c r="E750" s="6"/>
      <c r="F750" s="6"/>
      <c r="G750" s="1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9">
        <v>3396.0</v>
      </c>
      <c r="B751" s="6" t="b">
        <f t="shared" si="3"/>
        <v>1</v>
      </c>
      <c r="C751" s="6" t="b">
        <f t="shared" si="4"/>
        <v>1</v>
      </c>
      <c r="D751" s="6"/>
      <c r="E751" s="6"/>
      <c r="F751" s="6"/>
      <c r="G751" s="1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9">
        <v>3397.0</v>
      </c>
      <c r="B752" s="6" t="b">
        <f t="shared" si="3"/>
        <v>1</v>
      </c>
      <c r="C752" s="6" t="b">
        <f t="shared" si="4"/>
        <v>1</v>
      </c>
      <c r="D752" s="6"/>
      <c r="E752" s="6"/>
      <c r="F752" s="6"/>
      <c r="G752" s="1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9">
        <v>3409.0</v>
      </c>
      <c r="B753" s="6" t="b">
        <f t="shared" si="3"/>
        <v>1</v>
      </c>
      <c r="C753" s="6" t="b">
        <f t="shared" si="4"/>
        <v>1</v>
      </c>
      <c r="D753" s="6"/>
      <c r="E753" s="6"/>
      <c r="F753" s="6"/>
      <c r="G753" s="1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9">
        <v>3412.0</v>
      </c>
      <c r="B754" s="6" t="b">
        <f t="shared" si="3"/>
        <v>1</v>
      </c>
      <c r="C754" s="6" t="b">
        <f t="shared" si="4"/>
        <v>1</v>
      </c>
      <c r="D754" s="6"/>
      <c r="E754" s="6"/>
      <c r="F754" s="6"/>
      <c r="G754" s="1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9">
        <v>3416.0</v>
      </c>
      <c r="B755" s="6" t="b">
        <f t="shared" si="3"/>
        <v>1</v>
      </c>
      <c r="C755" s="6" t="b">
        <f t="shared" si="4"/>
        <v>1</v>
      </c>
      <c r="D755" s="6"/>
      <c r="E755" s="6"/>
      <c r="F755" s="6"/>
      <c r="G755" s="1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9">
        <v>3418.0</v>
      </c>
      <c r="B756" s="6" t="b">
        <f t="shared" si="3"/>
        <v>1</v>
      </c>
      <c r="C756" s="6" t="b">
        <f t="shared" si="4"/>
        <v>1</v>
      </c>
      <c r="D756" s="6"/>
      <c r="E756" s="6"/>
      <c r="F756" s="6"/>
      <c r="G756" s="1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9">
        <v>3419.0</v>
      </c>
      <c r="B757" s="6" t="b">
        <f t="shared" si="3"/>
        <v>1</v>
      </c>
      <c r="C757" s="6" t="b">
        <f t="shared" si="4"/>
        <v>1</v>
      </c>
      <c r="D757" s="6"/>
      <c r="E757" s="6"/>
      <c r="F757" s="6"/>
      <c r="G757" s="1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9">
        <v>3418.0</v>
      </c>
      <c r="B758" s="6" t="b">
        <f t="shared" si="3"/>
        <v>0</v>
      </c>
      <c r="C758" s="6" t="b">
        <f t="shared" si="4"/>
        <v>1</v>
      </c>
      <c r="D758" s="6"/>
      <c r="E758" s="6"/>
      <c r="F758" s="6"/>
      <c r="G758" s="1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9">
        <v>3417.0</v>
      </c>
      <c r="B759" s="6" t="b">
        <f t="shared" si="3"/>
        <v>0</v>
      </c>
      <c r="C759" s="6" t="b">
        <f t="shared" si="4"/>
        <v>0</v>
      </c>
      <c r="D759" s="6"/>
      <c r="E759" s="6"/>
      <c r="F759" s="6"/>
      <c r="G759" s="1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9">
        <v>3414.0</v>
      </c>
      <c r="B760" s="6" t="b">
        <f t="shared" si="3"/>
        <v>0</v>
      </c>
      <c r="C760" s="6" t="b">
        <f t="shared" si="4"/>
        <v>0</v>
      </c>
      <c r="D760" s="6"/>
      <c r="E760" s="6"/>
      <c r="F760" s="6"/>
      <c r="G760" s="1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9">
        <v>3424.0</v>
      </c>
      <c r="B761" s="6" t="b">
        <f t="shared" si="3"/>
        <v>1</v>
      </c>
      <c r="C761" s="6" t="b">
        <f t="shared" si="4"/>
        <v>1</v>
      </c>
      <c r="D761" s="6"/>
      <c r="E761" s="6"/>
      <c r="F761" s="6"/>
      <c r="G761" s="1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9">
        <v>3425.0</v>
      </c>
      <c r="B762" s="6" t="b">
        <f t="shared" si="3"/>
        <v>1</v>
      </c>
      <c r="C762" s="6" t="b">
        <f t="shared" si="4"/>
        <v>1</v>
      </c>
      <c r="D762" s="6"/>
      <c r="E762" s="6"/>
      <c r="F762" s="6"/>
      <c r="G762" s="1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9">
        <v>3430.0</v>
      </c>
      <c r="B763" s="6" t="b">
        <f t="shared" si="3"/>
        <v>1</v>
      </c>
      <c r="C763" s="6" t="b">
        <f t="shared" si="4"/>
        <v>1</v>
      </c>
      <c r="D763" s="6"/>
      <c r="E763" s="6"/>
      <c r="F763" s="6"/>
      <c r="G763" s="1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9">
        <v>3431.0</v>
      </c>
      <c r="B764" s="6" t="b">
        <f t="shared" si="3"/>
        <v>1</v>
      </c>
      <c r="C764" s="6" t="b">
        <f t="shared" si="4"/>
        <v>1</v>
      </c>
      <c r="D764" s="6"/>
      <c r="E764" s="6"/>
      <c r="F764" s="6"/>
      <c r="G764" s="1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9">
        <v>3433.0</v>
      </c>
      <c r="B765" s="6" t="b">
        <f t="shared" si="3"/>
        <v>1</v>
      </c>
      <c r="C765" s="6" t="b">
        <f t="shared" si="4"/>
        <v>1</v>
      </c>
      <c r="D765" s="6"/>
      <c r="E765" s="6"/>
      <c r="F765" s="6"/>
      <c r="G765" s="1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9">
        <v>3434.0</v>
      </c>
      <c r="B766" s="6" t="b">
        <f t="shared" si="3"/>
        <v>1</v>
      </c>
      <c r="C766" s="6" t="b">
        <f t="shared" si="4"/>
        <v>1</v>
      </c>
      <c r="D766" s="6"/>
      <c r="E766" s="6"/>
      <c r="F766" s="6"/>
      <c r="G766" s="1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9">
        <v>3435.0</v>
      </c>
      <c r="B767" s="6" t="b">
        <f t="shared" si="3"/>
        <v>1</v>
      </c>
      <c r="C767" s="6" t="b">
        <f t="shared" si="4"/>
        <v>1</v>
      </c>
      <c r="D767" s="6"/>
      <c r="E767" s="6"/>
      <c r="F767" s="6"/>
      <c r="G767" s="1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9">
        <v>3421.0</v>
      </c>
      <c r="B768" s="6" t="b">
        <f t="shared" si="3"/>
        <v>0</v>
      </c>
      <c r="C768" s="6" t="b">
        <f t="shared" si="4"/>
        <v>0</v>
      </c>
      <c r="D768" s="6"/>
      <c r="E768" s="6"/>
      <c r="F768" s="6"/>
      <c r="G768" s="1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9">
        <v>3422.0</v>
      </c>
      <c r="B769" s="6" t="b">
        <f t="shared" si="3"/>
        <v>1</v>
      </c>
      <c r="C769" s="6" t="b">
        <f t="shared" si="4"/>
        <v>0</v>
      </c>
      <c r="D769" s="6"/>
      <c r="E769" s="6"/>
      <c r="F769" s="6"/>
      <c r="G769" s="1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9">
        <v>3424.0</v>
      </c>
      <c r="B770" s="6" t="b">
        <f t="shared" si="3"/>
        <v>1</v>
      </c>
      <c r="C770" s="6" t="b">
        <f t="shared" si="4"/>
        <v>0</v>
      </c>
      <c r="D770" s="6"/>
      <c r="E770" s="6"/>
      <c r="F770" s="6"/>
      <c r="G770" s="1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9">
        <v>3425.0</v>
      </c>
      <c r="B771" s="6" t="b">
        <f t="shared" si="3"/>
        <v>1</v>
      </c>
      <c r="C771" s="6" t="b">
        <f t="shared" si="4"/>
        <v>1</v>
      </c>
      <c r="D771" s="6"/>
      <c r="E771" s="6"/>
      <c r="F771" s="6"/>
      <c r="G771" s="1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9">
        <v>3416.0</v>
      </c>
      <c r="B772" s="6" t="b">
        <f t="shared" si="3"/>
        <v>0</v>
      </c>
      <c r="C772" s="6" t="b">
        <f t="shared" si="4"/>
        <v>0</v>
      </c>
      <c r="D772" s="6"/>
      <c r="E772" s="6"/>
      <c r="F772" s="6"/>
      <c r="G772" s="1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9">
        <v>3429.0</v>
      </c>
      <c r="B773" s="6" t="b">
        <f t="shared" si="3"/>
        <v>1</v>
      </c>
      <c r="C773" s="6" t="b">
        <f t="shared" si="4"/>
        <v>1</v>
      </c>
      <c r="D773" s="6"/>
      <c r="E773" s="6"/>
      <c r="F773" s="6"/>
      <c r="G773" s="1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9">
        <v>3423.0</v>
      </c>
      <c r="B774" s="6" t="b">
        <f t="shared" si="3"/>
        <v>0</v>
      </c>
      <c r="C774" s="6" t="b">
        <f t="shared" si="4"/>
        <v>0</v>
      </c>
      <c r="D774" s="6"/>
      <c r="E774" s="6"/>
      <c r="F774" s="6"/>
      <c r="G774" s="1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9">
        <v>3432.0</v>
      </c>
      <c r="B775" s="6" t="b">
        <f t="shared" si="3"/>
        <v>1</v>
      </c>
      <c r="C775" s="6" t="b">
        <f t="shared" si="4"/>
        <v>1</v>
      </c>
      <c r="D775" s="6"/>
      <c r="E775" s="6"/>
      <c r="F775" s="6"/>
      <c r="G775" s="1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9">
        <v>3444.0</v>
      </c>
      <c r="B776" s="6" t="b">
        <f t="shared" si="3"/>
        <v>1</v>
      </c>
      <c r="C776" s="6" t="b">
        <f t="shared" si="4"/>
        <v>1</v>
      </c>
      <c r="D776" s="6"/>
      <c r="E776" s="6"/>
      <c r="F776" s="6"/>
      <c r="G776" s="1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9">
        <v>3451.0</v>
      </c>
      <c r="B777" s="6" t="b">
        <f t="shared" si="3"/>
        <v>1</v>
      </c>
      <c r="C777" s="6" t="b">
        <f t="shared" si="4"/>
        <v>1</v>
      </c>
      <c r="D777" s="6"/>
      <c r="E777" s="6"/>
      <c r="F777" s="6"/>
      <c r="G777" s="1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9">
        <v>3468.0</v>
      </c>
      <c r="B778" s="6" t="b">
        <f t="shared" si="3"/>
        <v>1</v>
      </c>
      <c r="C778" s="6" t="b">
        <f t="shared" si="4"/>
        <v>1</v>
      </c>
      <c r="D778" s="6"/>
      <c r="E778" s="6"/>
      <c r="F778" s="6"/>
      <c r="G778" s="1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9">
        <v>3469.0</v>
      </c>
      <c r="B779" s="6" t="b">
        <f t="shared" si="3"/>
        <v>1</v>
      </c>
      <c r="C779" s="6" t="b">
        <f t="shared" si="4"/>
        <v>1</v>
      </c>
      <c r="D779" s="6"/>
      <c r="E779" s="6"/>
      <c r="F779" s="6"/>
      <c r="G779" s="1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9">
        <v>3468.0</v>
      </c>
      <c r="B780" s="6" t="b">
        <f t="shared" si="3"/>
        <v>0</v>
      </c>
      <c r="C780" s="6" t="b">
        <f t="shared" si="4"/>
        <v>1</v>
      </c>
      <c r="D780" s="6"/>
      <c r="E780" s="6"/>
      <c r="F780" s="6"/>
      <c r="G780" s="1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9">
        <v>3470.0</v>
      </c>
      <c r="B781" s="6" t="b">
        <f t="shared" si="3"/>
        <v>1</v>
      </c>
      <c r="C781" s="6" t="b">
        <f t="shared" si="4"/>
        <v>1</v>
      </c>
      <c r="D781" s="6"/>
      <c r="E781" s="6"/>
      <c r="F781" s="6"/>
      <c r="G781" s="1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9">
        <v>3471.0</v>
      </c>
      <c r="B782" s="6" t="b">
        <f t="shared" si="3"/>
        <v>1</v>
      </c>
      <c r="C782" s="6" t="b">
        <f t="shared" si="4"/>
        <v>1</v>
      </c>
      <c r="D782" s="6"/>
      <c r="E782" s="6"/>
      <c r="F782" s="6"/>
      <c r="G782" s="1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9">
        <v>3472.0</v>
      </c>
      <c r="B783" s="6" t="b">
        <f t="shared" si="3"/>
        <v>1</v>
      </c>
      <c r="C783" s="6" t="b">
        <f t="shared" si="4"/>
        <v>1</v>
      </c>
      <c r="D783" s="6"/>
      <c r="E783" s="6"/>
      <c r="F783" s="6"/>
      <c r="G783" s="1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9">
        <v>3473.0</v>
      </c>
      <c r="B784" s="6" t="b">
        <f t="shared" si="3"/>
        <v>1</v>
      </c>
      <c r="C784" s="6" t="b">
        <f t="shared" si="4"/>
        <v>1</v>
      </c>
      <c r="D784" s="6"/>
      <c r="E784" s="6"/>
      <c r="F784" s="6"/>
      <c r="G784" s="1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9">
        <v>3471.0</v>
      </c>
      <c r="B785" s="6" t="b">
        <f t="shared" si="3"/>
        <v>0</v>
      </c>
      <c r="C785" s="6" t="b">
        <f t="shared" si="4"/>
        <v>0</v>
      </c>
      <c r="D785" s="6"/>
      <c r="E785" s="6"/>
      <c r="F785" s="6"/>
      <c r="G785" s="1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9">
        <v>3483.0</v>
      </c>
      <c r="B786" s="6" t="b">
        <f t="shared" si="3"/>
        <v>1</v>
      </c>
      <c r="C786" s="6" t="b">
        <f t="shared" si="4"/>
        <v>1</v>
      </c>
      <c r="D786" s="6"/>
      <c r="E786" s="6"/>
      <c r="F786" s="6"/>
      <c r="G786" s="1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9">
        <v>3486.0</v>
      </c>
      <c r="B787" s="6" t="b">
        <f t="shared" si="3"/>
        <v>1</v>
      </c>
      <c r="C787" s="6" t="b">
        <f t="shared" si="4"/>
        <v>1</v>
      </c>
      <c r="D787" s="6"/>
      <c r="E787" s="6"/>
      <c r="F787" s="6"/>
      <c r="G787" s="1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9">
        <v>3495.0</v>
      </c>
      <c r="B788" s="6" t="b">
        <f t="shared" si="3"/>
        <v>1</v>
      </c>
      <c r="C788" s="6" t="b">
        <f t="shared" si="4"/>
        <v>1</v>
      </c>
      <c r="D788" s="6"/>
      <c r="E788" s="6"/>
      <c r="F788" s="6"/>
      <c r="G788" s="1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9">
        <v>3496.0</v>
      </c>
      <c r="B789" s="6" t="b">
        <f t="shared" si="3"/>
        <v>1</v>
      </c>
      <c r="C789" s="6" t="b">
        <f t="shared" si="4"/>
        <v>1</v>
      </c>
      <c r="D789" s="6"/>
      <c r="E789" s="6"/>
      <c r="F789" s="6"/>
      <c r="G789" s="1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9">
        <v>3501.0</v>
      </c>
      <c r="B790" s="6" t="b">
        <f t="shared" si="3"/>
        <v>1</v>
      </c>
      <c r="C790" s="6" t="b">
        <f t="shared" si="4"/>
        <v>1</v>
      </c>
      <c r="D790" s="6"/>
      <c r="E790" s="6"/>
      <c r="F790" s="6"/>
      <c r="G790" s="1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9">
        <v>3505.0</v>
      </c>
      <c r="B791" s="6" t="b">
        <f t="shared" si="3"/>
        <v>1</v>
      </c>
      <c r="C791" s="6" t="b">
        <f t="shared" si="4"/>
        <v>1</v>
      </c>
      <c r="D791" s="6"/>
      <c r="E791" s="6"/>
      <c r="F791" s="6"/>
      <c r="G791" s="1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9">
        <v>3496.0</v>
      </c>
      <c r="B792" s="6" t="b">
        <f t="shared" si="3"/>
        <v>0</v>
      </c>
      <c r="C792" s="6" t="b">
        <f t="shared" si="4"/>
        <v>0</v>
      </c>
      <c r="D792" s="6"/>
      <c r="E792" s="6"/>
      <c r="F792" s="6"/>
      <c r="G792" s="1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9">
        <v>3497.0</v>
      </c>
      <c r="B793" s="6" t="b">
        <f t="shared" si="3"/>
        <v>1</v>
      </c>
      <c r="C793" s="6" t="b">
        <f t="shared" si="4"/>
        <v>0</v>
      </c>
      <c r="D793" s="6"/>
      <c r="E793" s="6"/>
      <c r="F793" s="6"/>
      <c r="G793" s="1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9">
        <v>3507.0</v>
      </c>
      <c r="B794" s="6" t="b">
        <f t="shared" si="3"/>
        <v>1</v>
      </c>
      <c r="C794" s="6" t="b">
        <f t="shared" si="4"/>
        <v>1</v>
      </c>
      <c r="D794" s="6"/>
      <c r="E794" s="6"/>
      <c r="F794" s="6"/>
      <c r="G794" s="1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9">
        <v>3512.0</v>
      </c>
      <c r="B795" s="6" t="b">
        <f t="shared" si="3"/>
        <v>1</v>
      </c>
      <c r="C795" s="6" t="b">
        <f t="shared" si="4"/>
        <v>1</v>
      </c>
      <c r="D795" s="6"/>
      <c r="E795" s="6"/>
      <c r="F795" s="6"/>
      <c r="G795" s="1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9">
        <v>3515.0</v>
      </c>
      <c r="B796" s="6" t="b">
        <f t="shared" si="3"/>
        <v>1</v>
      </c>
      <c r="C796" s="6" t="b">
        <f t="shared" si="4"/>
        <v>1</v>
      </c>
      <c r="D796" s="6"/>
      <c r="E796" s="6"/>
      <c r="F796" s="6"/>
      <c r="G796" s="1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9">
        <v>3519.0</v>
      </c>
      <c r="B797" s="6" t="b">
        <f t="shared" si="3"/>
        <v>1</v>
      </c>
      <c r="C797" s="6" t="b">
        <f t="shared" si="4"/>
        <v>1</v>
      </c>
      <c r="D797" s="6"/>
      <c r="E797" s="6"/>
      <c r="F797" s="6"/>
      <c r="G797" s="1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9">
        <v>3523.0</v>
      </c>
      <c r="B798" s="6" t="b">
        <f t="shared" si="3"/>
        <v>1</v>
      </c>
      <c r="C798" s="6" t="b">
        <f t="shared" si="4"/>
        <v>1</v>
      </c>
      <c r="D798" s="6"/>
      <c r="E798" s="6"/>
      <c r="F798" s="6"/>
      <c r="G798" s="1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9">
        <v>3524.0</v>
      </c>
      <c r="B799" s="6" t="b">
        <f t="shared" si="3"/>
        <v>1</v>
      </c>
      <c r="C799" s="6" t="b">
        <f t="shared" si="4"/>
        <v>1</v>
      </c>
      <c r="D799" s="6"/>
      <c r="E799" s="6"/>
      <c r="F799" s="6"/>
      <c r="G799" s="1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9">
        <v>3525.0</v>
      </c>
      <c r="B800" s="6" t="b">
        <f t="shared" si="3"/>
        <v>1</v>
      </c>
      <c r="C800" s="6" t="b">
        <f t="shared" si="4"/>
        <v>1</v>
      </c>
      <c r="D800" s="6"/>
      <c r="E800" s="6"/>
      <c r="F800" s="6"/>
      <c r="G800" s="1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9">
        <v>3524.0</v>
      </c>
      <c r="B801" s="6" t="b">
        <f t="shared" si="3"/>
        <v>0</v>
      </c>
      <c r="C801" s="6" t="b">
        <f t="shared" si="4"/>
        <v>1</v>
      </c>
      <c r="D801" s="6"/>
      <c r="E801" s="6"/>
      <c r="F801" s="6"/>
      <c r="G801" s="1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9">
        <v>3549.0</v>
      </c>
      <c r="B802" s="6" t="b">
        <f t="shared" si="3"/>
        <v>1</v>
      </c>
      <c r="C802" s="6" t="b">
        <f t="shared" si="4"/>
        <v>1</v>
      </c>
      <c r="D802" s="6"/>
      <c r="E802" s="6"/>
      <c r="F802" s="6"/>
      <c r="G802" s="1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9">
        <v>3551.0</v>
      </c>
      <c r="B803" s="6" t="b">
        <f t="shared" si="3"/>
        <v>1</v>
      </c>
      <c r="C803" s="6" t="b">
        <f t="shared" si="4"/>
        <v>1</v>
      </c>
      <c r="D803" s="6"/>
      <c r="E803" s="6"/>
      <c r="F803" s="6"/>
      <c r="G803" s="1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9">
        <v>3525.0</v>
      </c>
      <c r="B804" s="6" t="b">
        <f t="shared" si="3"/>
        <v>0</v>
      </c>
      <c r="C804" s="6" t="b">
        <f t="shared" si="4"/>
        <v>1</v>
      </c>
      <c r="D804" s="6"/>
      <c r="E804" s="6"/>
      <c r="F804" s="6"/>
      <c r="G804" s="1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9">
        <v>3526.0</v>
      </c>
      <c r="B805" s="6" t="b">
        <f t="shared" si="3"/>
        <v>1</v>
      </c>
      <c r="C805" s="6" t="b">
        <f t="shared" si="4"/>
        <v>0</v>
      </c>
      <c r="D805" s="6"/>
      <c r="E805" s="6"/>
      <c r="F805" s="6"/>
      <c r="G805" s="1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9">
        <v>3534.0</v>
      </c>
      <c r="B806" s="6" t="b">
        <f t="shared" si="3"/>
        <v>1</v>
      </c>
      <c r="C806" s="6" t="b">
        <f t="shared" si="4"/>
        <v>0</v>
      </c>
      <c r="D806" s="6"/>
      <c r="E806" s="6"/>
      <c r="F806" s="6"/>
      <c r="G806" s="1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9">
        <v>3536.0</v>
      </c>
      <c r="B807" s="6" t="b">
        <f t="shared" si="3"/>
        <v>1</v>
      </c>
      <c r="C807" s="6" t="b">
        <f t="shared" si="4"/>
        <v>1</v>
      </c>
      <c r="D807" s="6"/>
      <c r="E807" s="6"/>
      <c r="F807" s="6"/>
      <c r="G807" s="1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9">
        <v>3542.0</v>
      </c>
      <c r="B808" s="6" t="b">
        <f t="shared" si="3"/>
        <v>1</v>
      </c>
      <c r="C808" s="6" t="b">
        <f t="shared" si="4"/>
        <v>1</v>
      </c>
      <c r="D808" s="6"/>
      <c r="E808" s="6"/>
      <c r="F808" s="6"/>
      <c r="G808" s="1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9">
        <v>3545.0</v>
      </c>
      <c r="B809" s="6" t="b">
        <f t="shared" si="3"/>
        <v>1</v>
      </c>
      <c r="C809" s="6" t="b">
        <f t="shared" si="4"/>
        <v>1</v>
      </c>
      <c r="D809" s="6"/>
      <c r="E809" s="6"/>
      <c r="F809" s="6"/>
      <c r="G809" s="1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9">
        <v>3548.0</v>
      </c>
      <c r="B810" s="6" t="b">
        <f t="shared" si="3"/>
        <v>1</v>
      </c>
      <c r="C810" s="6" t="b">
        <f t="shared" si="4"/>
        <v>1</v>
      </c>
      <c r="D810" s="6"/>
      <c r="E810" s="6"/>
      <c r="F810" s="6"/>
      <c r="G810" s="1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9">
        <v>3527.0</v>
      </c>
      <c r="B811" s="6" t="b">
        <f t="shared" si="3"/>
        <v>0</v>
      </c>
      <c r="C811" s="6" t="b">
        <f t="shared" si="4"/>
        <v>0</v>
      </c>
      <c r="D811" s="6"/>
      <c r="E811" s="6"/>
      <c r="F811" s="6"/>
      <c r="G811" s="1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9">
        <v>3529.0</v>
      </c>
      <c r="B812" s="6" t="b">
        <f t="shared" si="3"/>
        <v>1</v>
      </c>
      <c r="C812" s="6" t="b">
        <f t="shared" si="4"/>
        <v>0</v>
      </c>
      <c r="D812" s="6"/>
      <c r="E812" s="6"/>
      <c r="F812" s="6"/>
      <c r="G812" s="1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9">
        <v>3528.0</v>
      </c>
      <c r="B813" s="6" t="b">
        <f t="shared" si="3"/>
        <v>0</v>
      </c>
      <c r="C813" s="6" t="b">
        <f t="shared" si="4"/>
        <v>0</v>
      </c>
      <c r="D813" s="6"/>
      <c r="E813" s="6"/>
      <c r="F813" s="6"/>
      <c r="G813" s="1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9">
        <v>3553.0</v>
      </c>
      <c r="B814" s="6" t="b">
        <f t="shared" si="3"/>
        <v>1</v>
      </c>
      <c r="C814" s="6" t="b">
        <f t="shared" si="4"/>
        <v>1</v>
      </c>
      <c r="D814" s="6"/>
      <c r="E814" s="6"/>
      <c r="F814" s="6"/>
      <c r="G814" s="1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9">
        <v>3555.0</v>
      </c>
      <c r="B815" s="6" t="b">
        <f t="shared" si="3"/>
        <v>1</v>
      </c>
      <c r="C815" s="6" t="b">
        <f t="shared" si="4"/>
        <v>1</v>
      </c>
      <c r="D815" s="6"/>
      <c r="E815" s="6"/>
      <c r="F815" s="6"/>
      <c r="G815" s="1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9">
        <v>3560.0</v>
      </c>
      <c r="B816" s="6" t="b">
        <f t="shared" si="3"/>
        <v>1</v>
      </c>
      <c r="C816" s="6" t="b">
        <f t="shared" si="4"/>
        <v>1</v>
      </c>
      <c r="D816" s="6"/>
      <c r="E816" s="6"/>
      <c r="F816" s="6"/>
      <c r="G816" s="1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9">
        <v>3561.0</v>
      </c>
      <c r="B817" s="6" t="b">
        <f t="shared" si="3"/>
        <v>1</v>
      </c>
      <c r="C817" s="6" t="b">
        <f t="shared" si="4"/>
        <v>1</v>
      </c>
      <c r="D817" s="6"/>
      <c r="E817" s="6"/>
      <c r="F817" s="6"/>
      <c r="G817" s="1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9">
        <v>3580.0</v>
      </c>
      <c r="B818" s="6" t="b">
        <f t="shared" si="3"/>
        <v>1</v>
      </c>
      <c r="C818" s="6" t="b">
        <f t="shared" si="4"/>
        <v>1</v>
      </c>
      <c r="D818" s="6"/>
      <c r="E818" s="6"/>
      <c r="F818" s="6"/>
      <c r="G818" s="1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9">
        <v>3582.0</v>
      </c>
      <c r="B819" s="6" t="b">
        <f t="shared" si="3"/>
        <v>1</v>
      </c>
      <c r="C819" s="6" t="b">
        <f t="shared" si="4"/>
        <v>1</v>
      </c>
      <c r="D819" s="6"/>
      <c r="E819" s="6"/>
      <c r="F819" s="6"/>
      <c r="G819" s="1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9">
        <v>3579.0</v>
      </c>
      <c r="B820" s="6" t="b">
        <f t="shared" si="3"/>
        <v>0</v>
      </c>
      <c r="C820" s="6" t="b">
        <f t="shared" si="4"/>
        <v>1</v>
      </c>
      <c r="D820" s="6"/>
      <c r="E820" s="6"/>
      <c r="F820" s="6"/>
      <c r="G820" s="1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9">
        <v>3582.0</v>
      </c>
      <c r="B821" s="6" t="b">
        <f t="shared" si="3"/>
        <v>1</v>
      </c>
      <c r="C821" s="6" t="b">
        <f t="shared" si="4"/>
        <v>1</v>
      </c>
      <c r="D821" s="6"/>
      <c r="E821" s="6"/>
      <c r="F821" s="6"/>
      <c r="G821" s="1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9">
        <v>3586.0</v>
      </c>
      <c r="B822" s="6" t="b">
        <f t="shared" si="3"/>
        <v>1</v>
      </c>
      <c r="C822" s="6" t="b">
        <f t="shared" si="4"/>
        <v>1</v>
      </c>
      <c r="D822" s="6"/>
      <c r="E822" s="6"/>
      <c r="F822" s="6"/>
      <c r="G822" s="1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9">
        <v>3584.0</v>
      </c>
      <c r="B823" s="6" t="b">
        <f t="shared" si="3"/>
        <v>0</v>
      </c>
      <c r="C823" s="6" t="b">
        <f t="shared" si="4"/>
        <v>1</v>
      </c>
      <c r="D823" s="6"/>
      <c r="E823" s="6"/>
      <c r="F823" s="6"/>
      <c r="G823" s="1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9">
        <v>3588.0</v>
      </c>
      <c r="B824" s="6" t="b">
        <f t="shared" si="3"/>
        <v>1</v>
      </c>
      <c r="C824" s="6" t="b">
        <f t="shared" si="4"/>
        <v>1</v>
      </c>
      <c r="D824" s="6"/>
      <c r="E824" s="6"/>
      <c r="F824" s="6"/>
      <c r="G824" s="1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9">
        <v>3564.0</v>
      </c>
      <c r="B825" s="6" t="b">
        <f t="shared" si="3"/>
        <v>0</v>
      </c>
      <c r="C825" s="6" t="b">
        <f t="shared" si="4"/>
        <v>0</v>
      </c>
      <c r="D825" s="6"/>
      <c r="E825" s="6"/>
      <c r="F825" s="6"/>
      <c r="G825" s="1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9">
        <v>3572.0</v>
      </c>
      <c r="B826" s="6" t="b">
        <f t="shared" si="3"/>
        <v>1</v>
      </c>
      <c r="C826" s="6" t="b">
        <f t="shared" si="4"/>
        <v>0</v>
      </c>
      <c r="D826" s="6"/>
      <c r="E826" s="6"/>
      <c r="F826" s="6"/>
      <c r="G826" s="1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9">
        <v>3568.0</v>
      </c>
      <c r="B827" s="6" t="b">
        <f t="shared" si="3"/>
        <v>0</v>
      </c>
      <c r="C827" s="6" t="b">
        <f t="shared" si="4"/>
        <v>0</v>
      </c>
      <c r="D827" s="6"/>
      <c r="E827" s="6"/>
      <c r="F827" s="6"/>
      <c r="G827" s="1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9">
        <v>3567.0</v>
      </c>
      <c r="B828" s="6" t="b">
        <f t="shared" si="3"/>
        <v>0</v>
      </c>
      <c r="C828" s="6" t="b">
        <f t="shared" si="4"/>
        <v>1</v>
      </c>
      <c r="D828" s="6"/>
      <c r="E828" s="6"/>
      <c r="F828" s="6"/>
      <c r="G828" s="1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9">
        <v>3565.0</v>
      </c>
      <c r="B829" s="6" t="b">
        <f t="shared" si="3"/>
        <v>0</v>
      </c>
      <c r="C829" s="6" t="b">
        <f t="shared" si="4"/>
        <v>0</v>
      </c>
      <c r="D829" s="6"/>
      <c r="E829" s="6"/>
      <c r="F829" s="6"/>
      <c r="G829" s="1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9">
        <v>3583.0</v>
      </c>
      <c r="B830" s="6" t="b">
        <f t="shared" si="3"/>
        <v>1</v>
      </c>
      <c r="C830" s="6" t="b">
        <f t="shared" si="4"/>
        <v>1</v>
      </c>
      <c r="D830" s="6"/>
      <c r="E830" s="6"/>
      <c r="F830" s="6"/>
      <c r="G830" s="1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9">
        <v>3575.0</v>
      </c>
      <c r="B831" s="6" t="b">
        <f t="shared" si="3"/>
        <v>0</v>
      </c>
      <c r="C831" s="6" t="b">
        <f t="shared" si="4"/>
        <v>1</v>
      </c>
      <c r="D831" s="6"/>
      <c r="E831" s="6"/>
      <c r="F831" s="6"/>
      <c r="G831" s="1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9">
        <v>3579.0</v>
      </c>
      <c r="B832" s="6" t="b">
        <f t="shared" si="3"/>
        <v>1</v>
      </c>
      <c r="C832" s="6" t="b">
        <f t="shared" si="4"/>
        <v>1</v>
      </c>
      <c r="D832" s="6"/>
      <c r="E832" s="6"/>
      <c r="F832" s="6"/>
      <c r="G832" s="1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9">
        <v>3581.0</v>
      </c>
      <c r="B833" s="6" t="b">
        <f t="shared" si="3"/>
        <v>1</v>
      </c>
      <c r="C833" s="6" t="b">
        <f t="shared" si="4"/>
        <v>0</v>
      </c>
      <c r="D833" s="6"/>
      <c r="E833" s="6"/>
      <c r="F833" s="6"/>
      <c r="G833" s="1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9">
        <v>3589.0</v>
      </c>
      <c r="B834" s="6" t="b">
        <f t="shared" si="3"/>
        <v>1</v>
      </c>
      <c r="C834" s="6" t="b">
        <f t="shared" si="4"/>
        <v>1</v>
      </c>
      <c r="D834" s="6"/>
      <c r="E834" s="6"/>
      <c r="F834" s="6"/>
      <c r="G834" s="1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9">
        <v>3605.0</v>
      </c>
      <c r="B835" s="6" t="b">
        <f t="shared" si="3"/>
        <v>1</v>
      </c>
      <c r="C835" s="6" t="b">
        <f t="shared" si="4"/>
        <v>1</v>
      </c>
      <c r="D835" s="6"/>
      <c r="E835" s="6"/>
      <c r="F835" s="6"/>
      <c r="G835" s="1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9">
        <v>3613.0</v>
      </c>
      <c r="B836" s="6" t="b">
        <f t="shared" si="3"/>
        <v>1</v>
      </c>
      <c r="C836" s="6" t="b">
        <f t="shared" si="4"/>
        <v>1</v>
      </c>
      <c r="D836" s="6"/>
      <c r="E836" s="6"/>
      <c r="F836" s="6"/>
      <c r="G836" s="1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9">
        <v>3615.0</v>
      </c>
      <c r="B837" s="6" t="b">
        <f t="shared" si="3"/>
        <v>1</v>
      </c>
      <c r="C837" s="6" t="b">
        <f t="shared" si="4"/>
        <v>1</v>
      </c>
      <c r="D837" s="6"/>
      <c r="E837" s="6"/>
      <c r="F837" s="6"/>
      <c r="G837" s="1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9">
        <v>3617.0</v>
      </c>
      <c r="B838" s="6" t="b">
        <f t="shared" si="3"/>
        <v>1</v>
      </c>
      <c r="C838" s="6" t="b">
        <f t="shared" si="4"/>
        <v>1</v>
      </c>
      <c r="D838" s="6"/>
      <c r="E838" s="6"/>
      <c r="F838" s="6"/>
      <c r="G838" s="1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9">
        <v>3643.0</v>
      </c>
      <c r="B839" s="6" t="b">
        <f t="shared" si="3"/>
        <v>1</v>
      </c>
      <c r="C839" s="6" t="b">
        <f t="shared" si="4"/>
        <v>1</v>
      </c>
      <c r="D839" s="6"/>
      <c r="E839" s="6"/>
      <c r="F839" s="6"/>
      <c r="G839" s="1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9">
        <v>3645.0</v>
      </c>
      <c r="B840" s="6" t="b">
        <f t="shared" si="3"/>
        <v>1</v>
      </c>
      <c r="C840" s="6" t="b">
        <f t="shared" si="4"/>
        <v>1</v>
      </c>
      <c r="D840" s="6"/>
      <c r="E840" s="6"/>
      <c r="F840" s="6"/>
      <c r="G840" s="1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9">
        <v>3652.0</v>
      </c>
      <c r="B841" s="6" t="b">
        <f t="shared" si="3"/>
        <v>1</v>
      </c>
      <c r="C841" s="6" t="b">
        <f t="shared" si="4"/>
        <v>1</v>
      </c>
      <c r="D841" s="6"/>
      <c r="E841" s="6"/>
      <c r="F841" s="6"/>
      <c r="G841" s="1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9">
        <v>3654.0</v>
      </c>
      <c r="B842" s="6" t="b">
        <f t="shared" si="3"/>
        <v>1</v>
      </c>
      <c r="C842" s="6" t="b">
        <f t="shared" si="4"/>
        <v>1</v>
      </c>
      <c r="D842" s="6"/>
      <c r="E842" s="6"/>
      <c r="F842" s="6"/>
      <c r="G842" s="1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9">
        <v>3653.0</v>
      </c>
      <c r="B843" s="6" t="b">
        <f t="shared" si="3"/>
        <v>0</v>
      </c>
      <c r="C843" s="6" t="b">
        <f t="shared" si="4"/>
        <v>1</v>
      </c>
      <c r="D843" s="6"/>
      <c r="E843" s="6"/>
      <c r="F843" s="6"/>
      <c r="G843" s="1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9">
        <v>3654.0</v>
      </c>
      <c r="B844" s="6" t="b">
        <f t="shared" si="3"/>
        <v>1</v>
      </c>
      <c r="C844" s="6" t="b">
        <f t="shared" si="4"/>
        <v>1</v>
      </c>
      <c r="D844" s="6"/>
      <c r="E844" s="6"/>
      <c r="F844" s="6"/>
      <c r="G844" s="1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9">
        <v>3659.0</v>
      </c>
      <c r="B845" s="6" t="b">
        <f t="shared" si="3"/>
        <v>1</v>
      </c>
      <c r="C845" s="6" t="b">
        <f t="shared" si="4"/>
        <v>1</v>
      </c>
      <c r="D845" s="6"/>
      <c r="E845" s="6"/>
      <c r="F845" s="6"/>
      <c r="G845" s="1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9">
        <v>3656.0</v>
      </c>
      <c r="B846" s="6" t="b">
        <f t="shared" si="3"/>
        <v>0</v>
      </c>
      <c r="C846" s="6" t="b">
        <f t="shared" si="4"/>
        <v>1</v>
      </c>
      <c r="D846" s="6"/>
      <c r="E846" s="6"/>
      <c r="F846" s="6"/>
      <c r="G846" s="1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9">
        <v>3659.0</v>
      </c>
      <c r="B847" s="6" t="b">
        <f t="shared" si="3"/>
        <v>1</v>
      </c>
      <c r="C847" s="6" t="b">
        <f t="shared" si="4"/>
        <v>1</v>
      </c>
      <c r="D847" s="6"/>
      <c r="E847" s="6"/>
      <c r="F847" s="6"/>
      <c r="G847" s="1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9">
        <v>3653.0</v>
      </c>
      <c r="B848" s="6" t="b">
        <f t="shared" si="3"/>
        <v>0</v>
      </c>
      <c r="C848" s="6" t="b">
        <f t="shared" si="4"/>
        <v>0</v>
      </c>
      <c r="D848" s="6"/>
      <c r="E848" s="6"/>
      <c r="F848" s="6"/>
      <c r="G848" s="1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9">
        <v>3651.0</v>
      </c>
      <c r="B849" s="6" t="b">
        <f t="shared" si="3"/>
        <v>0</v>
      </c>
      <c r="C849" s="6" t="b">
        <f t="shared" si="4"/>
        <v>0</v>
      </c>
      <c r="D849" s="6"/>
      <c r="E849" s="6"/>
      <c r="F849" s="6"/>
      <c r="G849" s="1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9">
        <v>3654.0</v>
      </c>
      <c r="B850" s="6" t="b">
        <f t="shared" si="3"/>
        <v>1</v>
      </c>
      <c r="C850" s="6" t="b">
        <f t="shared" si="4"/>
        <v>0</v>
      </c>
      <c r="D850" s="6"/>
      <c r="E850" s="6"/>
      <c r="F850" s="6"/>
      <c r="G850" s="1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9">
        <v>3657.0</v>
      </c>
      <c r="B851" s="6" t="b">
        <f t="shared" si="3"/>
        <v>1</v>
      </c>
      <c r="C851" s="6" t="b">
        <f t="shared" si="4"/>
        <v>1</v>
      </c>
      <c r="D851" s="6"/>
      <c r="E851" s="6"/>
      <c r="F851" s="6"/>
      <c r="G851" s="1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9">
        <v>3675.0</v>
      </c>
      <c r="B852" s="6" t="b">
        <f t="shared" si="3"/>
        <v>1</v>
      </c>
      <c r="C852" s="6" t="b">
        <f t="shared" si="4"/>
        <v>1</v>
      </c>
      <c r="D852" s="6"/>
      <c r="E852" s="6"/>
      <c r="F852" s="6"/>
      <c r="G852" s="1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9">
        <v>3677.0</v>
      </c>
      <c r="B853" s="6" t="b">
        <f t="shared" si="3"/>
        <v>1</v>
      </c>
      <c r="C853" s="6" t="b">
        <f t="shared" si="4"/>
        <v>1</v>
      </c>
      <c r="D853" s="6"/>
      <c r="E853" s="6"/>
      <c r="F853" s="6"/>
      <c r="G853" s="1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9">
        <v>3679.0</v>
      </c>
      <c r="B854" s="6" t="b">
        <f t="shared" si="3"/>
        <v>1</v>
      </c>
      <c r="C854" s="6" t="b">
        <f t="shared" si="4"/>
        <v>1</v>
      </c>
      <c r="D854" s="6"/>
      <c r="E854" s="6"/>
      <c r="F854" s="6"/>
      <c r="G854" s="1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9">
        <v>3707.0</v>
      </c>
      <c r="B855" s="6" t="b">
        <f t="shared" si="3"/>
        <v>1</v>
      </c>
      <c r="C855" s="6" t="b">
        <f t="shared" si="4"/>
        <v>1</v>
      </c>
      <c r="D855" s="6"/>
      <c r="E855" s="6"/>
      <c r="F855" s="6"/>
      <c r="G855" s="1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9">
        <v>3710.0</v>
      </c>
      <c r="B856" s="6" t="b">
        <f t="shared" si="3"/>
        <v>1</v>
      </c>
      <c r="C856" s="6" t="b">
        <f t="shared" si="4"/>
        <v>1</v>
      </c>
      <c r="D856" s="6"/>
      <c r="E856" s="6"/>
      <c r="F856" s="6"/>
      <c r="G856" s="1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9">
        <v>3717.0</v>
      </c>
      <c r="B857" s="6" t="b">
        <f t="shared" si="3"/>
        <v>1</v>
      </c>
      <c r="C857" s="6" t="b">
        <f t="shared" si="4"/>
        <v>1</v>
      </c>
      <c r="D857" s="6"/>
      <c r="E857" s="6"/>
      <c r="F857" s="6"/>
      <c r="G857" s="1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9">
        <v>3755.0</v>
      </c>
      <c r="B858" s="6" t="b">
        <f t="shared" si="3"/>
        <v>1</v>
      </c>
      <c r="C858" s="6" t="b">
        <f t="shared" si="4"/>
        <v>1</v>
      </c>
      <c r="D858" s="6"/>
      <c r="E858" s="6"/>
      <c r="F858" s="6"/>
      <c r="G858" s="1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9">
        <v>3758.0</v>
      </c>
      <c r="B859" s="6" t="b">
        <f t="shared" si="3"/>
        <v>1</v>
      </c>
      <c r="C859" s="6" t="b">
        <f t="shared" si="4"/>
        <v>1</v>
      </c>
      <c r="D859" s="6"/>
      <c r="E859" s="6"/>
      <c r="F859" s="6"/>
      <c r="G859" s="1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9">
        <v>3759.0</v>
      </c>
      <c r="B860" s="6" t="b">
        <f t="shared" si="3"/>
        <v>1</v>
      </c>
      <c r="C860" s="6" t="b">
        <f t="shared" si="4"/>
        <v>1</v>
      </c>
      <c r="D860" s="6"/>
      <c r="E860" s="6"/>
      <c r="F860" s="6"/>
      <c r="G860" s="1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9">
        <v>3761.0</v>
      </c>
      <c r="B861" s="6" t="b">
        <f t="shared" si="3"/>
        <v>1</v>
      </c>
      <c r="C861" s="6" t="b">
        <f t="shared" si="4"/>
        <v>1</v>
      </c>
      <c r="D861" s="6"/>
      <c r="E861" s="6"/>
      <c r="F861" s="6"/>
      <c r="G861" s="1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9">
        <v>3766.0</v>
      </c>
      <c r="B862" s="6" t="b">
        <f t="shared" si="3"/>
        <v>1</v>
      </c>
      <c r="C862" s="6" t="b">
        <f t="shared" si="4"/>
        <v>1</v>
      </c>
      <c r="D862" s="6"/>
      <c r="E862" s="6"/>
      <c r="F862" s="6"/>
      <c r="G862" s="1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9">
        <v>3768.0</v>
      </c>
      <c r="B863" s="6" t="b">
        <f t="shared" si="3"/>
        <v>1</v>
      </c>
      <c r="C863" s="6" t="b">
        <f t="shared" si="4"/>
        <v>1</v>
      </c>
      <c r="D863" s="6"/>
      <c r="E863" s="6"/>
      <c r="F863" s="6"/>
      <c r="G863" s="1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9">
        <v>3759.0</v>
      </c>
      <c r="B864" s="6" t="b">
        <f t="shared" si="3"/>
        <v>0</v>
      </c>
      <c r="C864" s="6" t="b">
        <f t="shared" si="4"/>
        <v>0</v>
      </c>
      <c r="D864" s="6"/>
      <c r="E864" s="6"/>
      <c r="F864" s="6"/>
      <c r="G864" s="1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9">
        <v>3761.0</v>
      </c>
      <c r="B865" s="6" t="b">
        <f t="shared" si="3"/>
        <v>1</v>
      </c>
      <c r="C865" s="6" t="b">
        <f t="shared" si="4"/>
        <v>0</v>
      </c>
      <c r="D865" s="6"/>
      <c r="E865" s="6"/>
      <c r="F865" s="6"/>
      <c r="G865" s="1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9">
        <v>3762.0</v>
      </c>
      <c r="B866" s="6" t="b">
        <f t="shared" si="3"/>
        <v>1</v>
      </c>
      <c r="C866" s="6" t="b">
        <f t="shared" si="4"/>
        <v>0</v>
      </c>
      <c r="D866" s="6"/>
      <c r="E866" s="6"/>
      <c r="F866" s="6"/>
      <c r="G866" s="1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9">
        <v>3790.0</v>
      </c>
      <c r="B867" s="6" t="b">
        <f t="shared" si="3"/>
        <v>1</v>
      </c>
      <c r="C867" s="6" t="b">
        <f t="shared" si="4"/>
        <v>1</v>
      </c>
      <c r="D867" s="6"/>
      <c r="E867" s="6"/>
      <c r="F867" s="6"/>
      <c r="G867" s="1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9">
        <v>3791.0</v>
      </c>
      <c r="B868" s="6" t="b">
        <f t="shared" si="3"/>
        <v>1</v>
      </c>
      <c r="C868" s="6" t="b">
        <f t="shared" si="4"/>
        <v>1</v>
      </c>
      <c r="D868" s="6"/>
      <c r="E868" s="6"/>
      <c r="F868" s="6"/>
      <c r="G868" s="1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9">
        <v>3793.0</v>
      </c>
      <c r="B869" s="6" t="b">
        <f t="shared" si="3"/>
        <v>1</v>
      </c>
      <c r="C869" s="6" t="b">
        <f t="shared" si="4"/>
        <v>1</v>
      </c>
      <c r="D869" s="6"/>
      <c r="E869" s="6"/>
      <c r="F869" s="6"/>
      <c r="G869" s="1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9">
        <v>3797.0</v>
      </c>
      <c r="B870" s="6" t="b">
        <f t="shared" si="3"/>
        <v>1</v>
      </c>
      <c r="C870" s="6" t="b">
        <f t="shared" si="4"/>
        <v>1</v>
      </c>
      <c r="D870" s="6"/>
      <c r="E870" s="6"/>
      <c r="F870" s="6"/>
      <c r="G870" s="1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9">
        <v>3784.0</v>
      </c>
      <c r="B871" s="6" t="b">
        <f t="shared" si="3"/>
        <v>0</v>
      </c>
      <c r="C871" s="6" t="b">
        <f t="shared" si="4"/>
        <v>0</v>
      </c>
      <c r="D871" s="6"/>
      <c r="E871" s="6"/>
      <c r="F871" s="6"/>
      <c r="G871" s="1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9">
        <v>3785.0</v>
      </c>
      <c r="B872" s="6" t="b">
        <f t="shared" si="3"/>
        <v>1</v>
      </c>
      <c r="C872" s="6" t="b">
        <f t="shared" si="4"/>
        <v>0</v>
      </c>
      <c r="D872" s="6"/>
      <c r="E872" s="6"/>
      <c r="F872" s="6"/>
      <c r="G872" s="1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9">
        <v>3786.0</v>
      </c>
      <c r="B873" s="6" t="b">
        <f t="shared" si="3"/>
        <v>1</v>
      </c>
      <c r="C873" s="6" t="b">
        <f t="shared" si="4"/>
        <v>0</v>
      </c>
      <c r="D873" s="6"/>
      <c r="E873" s="6"/>
      <c r="F873" s="6"/>
      <c r="G873" s="1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9">
        <v>3787.0</v>
      </c>
      <c r="B874" s="6" t="b">
        <f t="shared" si="3"/>
        <v>1</v>
      </c>
      <c r="C874" s="6" t="b">
        <f t="shared" si="4"/>
        <v>1</v>
      </c>
      <c r="D874" s="6"/>
      <c r="E874" s="6"/>
      <c r="F874" s="6"/>
      <c r="G874" s="1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9">
        <v>3790.0</v>
      </c>
      <c r="B875" s="6" t="b">
        <f t="shared" si="3"/>
        <v>1</v>
      </c>
      <c r="C875" s="6" t="b">
        <f t="shared" si="4"/>
        <v>1</v>
      </c>
      <c r="D875" s="6"/>
      <c r="E875" s="6"/>
      <c r="F875" s="6"/>
      <c r="G875" s="1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9">
        <v>3792.0</v>
      </c>
      <c r="B876" s="6" t="b">
        <f t="shared" si="3"/>
        <v>1</v>
      </c>
      <c r="C876" s="6" t="b">
        <f t="shared" si="4"/>
        <v>1</v>
      </c>
      <c r="D876" s="6"/>
      <c r="E876" s="6"/>
      <c r="F876" s="6"/>
      <c r="G876" s="1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9">
        <v>3784.0</v>
      </c>
      <c r="B877" s="6" t="b">
        <f t="shared" si="3"/>
        <v>0</v>
      </c>
      <c r="C877" s="6" t="b">
        <f t="shared" si="4"/>
        <v>0</v>
      </c>
      <c r="D877" s="6"/>
      <c r="E877" s="6"/>
      <c r="F877" s="6"/>
      <c r="G877" s="1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9">
        <v>3789.0</v>
      </c>
      <c r="B878" s="6" t="b">
        <f t="shared" si="3"/>
        <v>1</v>
      </c>
      <c r="C878" s="6" t="b">
        <f t="shared" si="4"/>
        <v>0</v>
      </c>
      <c r="D878" s="6"/>
      <c r="E878" s="6"/>
      <c r="F878" s="6"/>
      <c r="G878" s="1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9">
        <v>3792.0</v>
      </c>
      <c r="B879" s="6" t="b">
        <f t="shared" si="3"/>
        <v>1</v>
      </c>
      <c r="C879" s="6" t="b">
        <f t="shared" si="4"/>
        <v>0</v>
      </c>
      <c r="D879" s="6"/>
      <c r="E879" s="6"/>
      <c r="F879" s="6"/>
      <c r="G879" s="1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9">
        <v>3795.0</v>
      </c>
      <c r="B880" s="6" t="b">
        <f t="shared" si="3"/>
        <v>1</v>
      </c>
      <c r="C880" s="6" t="b">
        <f t="shared" si="4"/>
        <v>1</v>
      </c>
      <c r="D880" s="6"/>
      <c r="E880" s="6"/>
      <c r="F880" s="6"/>
      <c r="G880" s="1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9">
        <v>3789.0</v>
      </c>
      <c r="B881" s="6" t="b">
        <f t="shared" si="3"/>
        <v>0</v>
      </c>
      <c r="C881" s="6" t="b">
        <f t="shared" si="4"/>
        <v>0</v>
      </c>
      <c r="D881" s="6"/>
      <c r="E881" s="6"/>
      <c r="F881" s="6"/>
      <c r="G881" s="1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9">
        <v>3790.0</v>
      </c>
      <c r="B882" s="6" t="b">
        <f t="shared" si="3"/>
        <v>1</v>
      </c>
      <c r="C882" s="6" t="b">
        <f t="shared" si="4"/>
        <v>0</v>
      </c>
      <c r="D882" s="6"/>
      <c r="E882" s="6"/>
      <c r="F882" s="6"/>
      <c r="G882" s="1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9">
        <v>3797.0</v>
      </c>
      <c r="B883" s="6" t="b">
        <f t="shared" si="3"/>
        <v>1</v>
      </c>
      <c r="C883" s="6" t="b">
        <f t="shared" si="4"/>
        <v>1</v>
      </c>
      <c r="D883" s="6"/>
      <c r="E883" s="6"/>
      <c r="F883" s="6"/>
      <c r="G883" s="1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9">
        <v>3783.0</v>
      </c>
      <c r="B884" s="6" t="b">
        <f t="shared" si="3"/>
        <v>0</v>
      </c>
      <c r="C884" s="6" t="b">
        <f t="shared" si="4"/>
        <v>0</v>
      </c>
      <c r="D884" s="6"/>
      <c r="E884" s="6"/>
      <c r="F884" s="6"/>
      <c r="G884" s="1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9">
        <v>3795.0</v>
      </c>
      <c r="B885" s="6" t="b">
        <f t="shared" si="3"/>
        <v>1</v>
      </c>
      <c r="C885" s="6" t="b">
        <f t="shared" si="4"/>
        <v>1</v>
      </c>
      <c r="D885" s="6"/>
      <c r="E885" s="6"/>
      <c r="F885" s="6"/>
      <c r="G885" s="1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9">
        <v>3792.0</v>
      </c>
      <c r="B886" s="6" t="b">
        <f t="shared" si="3"/>
        <v>0</v>
      </c>
      <c r="C886" s="6" t="b">
        <f t="shared" si="4"/>
        <v>0</v>
      </c>
      <c r="D886" s="6"/>
      <c r="E886" s="6"/>
      <c r="F886" s="6"/>
      <c r="G886" s="1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9">
        <v>3801.0</v>
      </c>
      <c r="B887" s="6" t="b">
        <f t="shared" si="3"/>
        <v>1</v>
      </c>
      <c r="C887" s="6" t="b">
        <f t="shared" si="4"/>
        <v>1</v>
      </c>
      <c r="D887" s="6"/>
      <c r="E887" s="6"/>
      <c r="F887" s="6"/>
      <c r="G887" s="1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9">
        <v>3804.0</v>
      </c>
      <c r="B888" s="6" t="b">
        <f t="shared" si="3"/>
        <v>1</v>
      </c>
      <c r="C888" s="6" t="b">
        <f t="shared" si="4"/>
        <v>1</v>
      </c>
      <c r="D888" s="6"/>
      <c r="E888" s="6"/>
      <c r="F888" s="6"/>
      <c r="G888" s="1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9">
        <v>3806.0</v>
      </c>
      <c r="B889" s="6" t="b">
        <f t="shared" si="3"/>
        <v>1</v>
      </c>
      <c r="C889" s="6" t="b">
        <f t="shared" si="4"/>
        <v>1</v>
      </c>
      <c r="D889" s="6"/>
      <c r="E889" s="6"/>
      <c r="F889" s="6"/>
      <c r="G889" s="1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9">
        <v>3810.0</v>
      </c>
      <c r="B890" s="6" t="b">
        <f t="shared" si="3"/>
        <v>1</v>
      </c>
      <c r="C890" s="6" t="b">
        <f t="shared" si="4"/>
        <v>1</v>
      </c>
      <c r="D890" s="6"/>
      <c r="E890" s="6"/>
      <c r="F890" s="6"/>
      <c r="G890" s="1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9">
        <v>3808.0</v>
      </c>
      <c r="B891" s="6" t="b">
        <f t="shared" si="3"/>
        <v>0</v>
      </c>
      <c r="C891" s="6" t="b">
        <f t="shared" si="4"/>
        <v>1</v>
      </c>
      <c r="D891" s="6"/>
      <c r="E891" s="6"/>
      <c r="F891" s="6"/>
      <c r="G891" s="1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9">
        <v>3813.0</v>
      </c>
      <c r="B892" s="6" t="b">
        <f t="shared" si="3"/>
        <v>1</v>
      </c>
      <c r="C892" s="6" t="b">
        <f t="shared" si="4"/>
        <v>1</v>
      </c>
      <c r="D892" s="6"/>
      <c r="E892" s="6"/>
      <c r="F892" s="6"/>
      <c r="G892" s="1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9">
        <v>3793.0</v>
      </c>
      <c r="B893" s="6" t="b">
        <f t="shared" si="3"/>
        <v>0</v>
      </c>
      <c r="C893" s="6" t="b">
        <f t="shared" si="4"/>
        <v>0</v>
      </c>
      <c r="D893" s="6"/>
      <c r="E893" s="6"/>
      <c r="F893" s="6"/>
      <c r="G893" s="1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9">
        <v>3797.0</v>
      </c>
      <c r="B894" s="6" t="b">
        <f t="shared" si="3"/>
        <v>1</v>
      </c>
      <c r="C894" s="6" t="b">
        <f t="shared" si="4"/>
        <v>0</v>
      </c>
      <c r="D894" s="6"/>
      <c r="E894" s="6"/>
      <c r="F894" s="6"/>
      <c r="G894" s="1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9">
        <v>3802.0</v>
      </c>
      <c r="B895" s="6" t="b">
        <f t="shared" si="3"/>
        <v>1</v>
      </c>
      <c r="C895" s="6" t="b">
        <f t="shared" si="4"/>
        <v>0</v>
      </c>
      <c r="D895" s="6"/>
      <c r="E895" s="6"/>
      <c r="F895" s="6"/>
      <c r="G895" s="1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9">
        <v>3810.0</v>
      </c>
      <c r="B896" s="6" t="b">
        <f t="shared" si="3"/>
        <v>1</v>
      </c>
      <c r="C896" s="6" t="b">
        <f t="shared" si="4"/>
        <v>1</v>
      </c>
      <c r="D896" s="6"/>
      <c r="E896" s="6"/>
      <c r="F896" s="6"/>
      <c r="G896" s="1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9">
        <v>3822.0</v>
      </c>
      <c r="B897" s="6" t="b">
        <f t="shared" si="3"/>
        <v>1</v>
      </c>
      <c r="C897" s="6" t="b">
        <f t="shared" si="4"/>
        <v>1</v>
      </c>
      <c r="D897" s="6"/>
      <c r="E897" s="6"/>
      <c r="F897" s="6"/>
      <c r="G897" s="1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9">
        <v>3825.0</v>
      </c>
      <c r="B898" s="6" t="b">
        <f t="shared" si="3"/>
        <v>1</v>
      </c>
      <c r="C898" s="6" t="b">
        <f t="shared" si="4"/>
        <v>1</v>
      </c>
      <c r="D898" s="6"/>
      <c r="E898" s="6"/>
      <c r="F898" s="6"/>
      <c r="G898" s="1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9">
        <v>3830.0</v>
      </c>
      <c r="B899" s="6" t="b">
        <f t="shared" si="3"/>
        <v>1</v>
      </c>
      <c r="C899" s="6" t="b">
        <f t="shared" si="4"/>
        <v>1</v>
      </c>
      <c r="D899" s="6"/>
      <c r="E899" s="6"/>
      <c r="F899" s="6"/>
      <c r="G899" s="1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9">
        <v>3839.0</v>
      </c>
      <c r="B900" s="6" t="b">
        <f t="shared" si="3"/>
        <v>1</v>
      </c>
      <c r="C900" s="6" t="b">
        <f t="shared" si="4"/>
        <v>1</v>
      </c>
      <c r="D900" s="6"/>
      <c r="E900" s="6"/>
      <c r="F900" s="6"/>
      <c r="G900" s="1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9">
        <v>3838.0</v>
      </c>
      <c r="B901" s="6" t="b">
        <f t="shared" si="3"/>
        <v>0</v>
      </c>
      <c r="C901" s="6" t="b">
        <f t="shared" si="4"/>
        <v>1</v>
      </c>
      <c r="D901" s="6"/>
      <c r="E901" s="6"/>
      <c r="F901" s="6"/>
      <c r="G901" s="1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9">
        <v>3837.0</v>
      </c>
      <c r="B902" s="6" t="b">
        <f t="shared" si="3"/>
        <v>0</v>
      </c>
      <c r="C902" s="6" t="b">
        <f t="shared" si="4"/>
        <v>1</v>
      </c>
      <c r="D902" s="6"/>
      <c r="E902" s="6"/>
      <c r="F902" s="6"/>
      <c r="G902" s="1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9">
        <v>3838.0</v>
      </c>
      <c r="B903" s="6" t="b">
        <f t="shared" si="3"/>
        <v>1</v>
      </c>
      <c r="C903" s="6" t="b">
        <f t="shared" si="4"/>
        <v>0</v>
      </c>
      <c r="D903" s="6"/>
      <c r="E903" s="6"/>
      <c r="F903" s="6"/>
      <c r="G903" s="1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9">
        <v>3839.0</v>
      </c>
      <c r="B904" s="6" t="b">
        <f t="shared" si="3"/>
        <v>1</v>
      </c>
      <c r="C904" s="6" t="b">
        <f t="shared" si="4"/>
        <v>1</v>
      </c>
      <c r="D904" s="6"/>
      <c r="E904" s="6"/>
      <c r="F904" s="6"/>
      <c r="G904" s="1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9">
        <v>3840.0</v>
      </c>
      <c r="B905" s="6" t="b">
        <f t="shared" si="3"/>
        <v>1</v>
      </c>
      <c r="C905" s="6" t="b">
        <f t="shared" si="4"/>
        <v>1</v>
      </c>
      <c r="D905" s="6"/>
      <c r="E905" s="6"/>
      <c r="F905" s="6"/>
      <c r="G905" s="1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9">
        <v>3841.0</v>
      </c>
      <c r="B906" s="6" t="b">
        <f t="shared" si="3"/>
        <v>1</v>
      </c>
      <c r="C906" s="6" t="b">
        <f t="shared" si="4"/>
        <v>1</v>
      </c>
      <c r="D906" s="6"/>
      <c r="E906" s="6"/>
      <c r="F906" s="6"/>
      <c r="G906" s="1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9">
        <v>3842.0</v>
      </c>
      <c r="B907" s="6" t="b">
        <f t="shared" si="3"/>
        <v>1</v>
      </c>
      <c r="C907" s="6" t="b">
        <f t="shared" si="4"/>
        <v>1</v>
      </c>
      <c r="D907" s="6"/>
      <c r="E907" s="6"/>
      <c r="F907" s="6"/>
      <c r="G907" s="1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9">
        <v>3862.0</v>
      </c>
      <c r="B908" s="6" t="b">
        <f t="shared" si="3"/>
        <v>1</v>
      </c>
      <c r="C908" s="6" t="b">
        <f t="shared" si="4"/>
        <v>1</v>
      </c>
      <c r="D908" s="6"/>
      <c r="E908" s="6"/>
      <c r="F908" s="6"/>
      <c r="G908" s="1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9">
        <v>3870.0</v>
      </c>
      <c r="B909" s="6" t="b">
        <f t="shared" si="3"/>
        <v>1</v>
      </c>
      <c r="C909" s="6" t="b">
        <f t="shared" si="4"/>
        <v>1</v>
      </c>
      <c r="D909" s="6"/>
      <c r="E909" s="6"/>
      <c r="F909" s="6"/>
      <c r="G909" s="1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9">
        <v>3871.0</v>
      </c>
      <c r="B910" s="6" t="b">
        <f t="shared" si="3"/>
        <v>1</v>
      </c>
      <c r="C910" s="6" t="b">
        <f t="shared" si="4"/>
        <v>1</v>
      </c>
      <c r="D910" s="6"/>
      <c r="E910" s="6"/>
      <c r="F910" s="6"/>
      <c r="G910" s="1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9">
        <v>3886.0</v>
      </c>
      <c r="B911" s="6" t="b">
        <f t="shared" si="3"/>
        <v>1</v>
      </c>
      <c r="C911" s="6" t="b">
        <f t="shared" si="4"/>
        <v>1</v>
      </c>
      <c r="D911" s="6"/>
      <c r="E911" s="6"/>
      <c r="F911" s="6"/>
      <c r="G911" s="1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9">
        <v>3887.0</v>
      </c>
      <c r="B912" s="6" t="b">
        <f t="shared" si="3"/>
        <v>1</v>
      </c>
      <c r="C912" s="6" t="b">
        <f t="shared" si="4"/>
        <v>1</v>
      </c>
      <c r="D912" s="6"/>
      <c r="E912" s="6"/>
      <c r="F912" s="6"/>
      <c r="G912" s="1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9">
        <v>3890.0</v>
      </c>
      <c r="B913" s="6" t="b">
        <f t="shared" si="3"/>
        <v>1</v>
      </c>
      <c r="C913" s="6" t="b">
        <f t="shared" si="4"/>
        <v>1</v>
      </c>
      <c r="D913" s="6"/>
      <c r="E913" s="6"/>
      <c r="F913" s="6"/>
      <c r="G913" s="1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9">
        <v>3882.0</v>
      </c>
      <c r="B914" s="6" t="b">
        <f t="shared" si="3"/>
        <v>0</v>
      </c>
      <c r="C914" s="6" t="b">
        <f t="shared" si="4"/>
        <v>0</v>
      </c>
      <c r="D914" s="6"/>
      <c r="E914" s="6"/>
      <c r="F914" s="6"/>
      <c r="G914" s="1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9">
        <v>3890.0</v>
      </c>
      <c r="B915" s="6" t="b">
        <f t="shared" si="3"/>
        <v>1</v>
      </c>
      <c r="C915" s="6" t="b">
        <f t="shared" si="4"/>
        <v>1</v>
      </c>
      <c r="D915" s="6"/>
      <c r="E915" s="6"/>
      <c r="F915" s="6"/>
      <c r="G915" s="1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9">
        <v>3884.0</v>
      </c>
      <c r="B916" s="6" t="b">
        <f t="shared" si="3"/>
        <v>0</v>
      </c>
      <c r="C916" s="6" t="b">
        <f t="shared" si="4"/>
        <v>0</v>
      </c>
      <c r="D916" s="6"/>
      <c r="E916" s="6"/>
      <c r="F916" s="6"/>
      <c r="G916" s="1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9">
        <v>3885.0</v>
      </c>
      <c r="B917" s="6" t="b">
        <f t="shared" si="3"/>
        <v>1</v>
      </c>
      <c r="C917" s="6" t="b">
        <f t="shared" si="4"/>
        <v>1</v>
      </c>
      <c r="D917" s="6"/>
      <c r="E917" s="6"/>
      <c r="F917" s="6"/>
      <c r="G917" s="1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9">
        <v>3907.0</v>
      </c>
      <c r="B918" s="6" t="b">
        <f t="shared" si="3"/>
        <v>1</v>
      </c>
      <c r="C918" s="6" t="b">
        <f t="shared" si="4"/>
        <v>1</v>
      </c>
      <c r="D918" s="6"/>
      <c r="E918" s="6"/>
      <c r="F918" s="6"/>
      <c r="G918" s="1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9">
        <v>3914.0</v>
      </c>
      <c r="B919" s="6" t="b">
        <f t="shared" si="3"/>
        <v>1</v>
      </c>
      <c r="C919" s="6" t="b">
        <f t="shared" si="4"/>
        <v>1</v>
      </c>
      <c r="D919" s="6"/>
      <c r="E919" s="6"/>
      <c r="F919" s="6"/>
      <c r="G919" s="1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9">
        <v>3926.0</v>
      </c>
      <c r="B920" s="6" t="b">
        <f t="shared" si="3"/>
        <v>1</v>
      </c>
      <c r="C920" s="6" t="b">
        <f t="shared" si="4"/>
        <v>1</v>
      </c>
      <c r="D920" s="6"/>
      <c r="E920" s="6"/>
      <c r="F920" s="6"/>
      <c r="G920" s="1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9">
        <v>3934.0</v>
      </c>
      <c r="B921" s="6" t="b">
        <f t="shared" si="3"/>
        <v>1</v>
      </c>
      <c r="C921" s="6" t="b">
        <f t="shared" si="4"/>
        <v>1</v>
      </c>
      <c r="D921" s="6"/>
      <c r="E921" s="6"/>
      <c r="F921" s="6"/>
      <c r="G921" s="1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9">
        <v>3935.0</v>
      </c>
      <c r="B922" s="6" t="b">
        <f t="shared" si="3"/>
        <v>1</v>
      </c>
      <c r="C922" s="6" t="b">
        <f t="shared" si="4"/>
        <v>1</v>
      </c>
      <c r="D922" s="6"/>
      <c r="E922" s="6"/>
      <c r="F922" s="6"/>
      <c r="G922" s="1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9">
        <v>3944.0</v>
      </c>
      <c r="B923" s="6" t="b">
        <f t="shared" si="3"/>
        <v>1</v>
      </c>
      <c r="C923" s="6" t="b">
        <f t="shared" si="4"/>
        <v>1</v>
      </c>
      <c r="D923" s="6"/>
      <c r="E923" s="6"/>
      <c r="F923" s="6"/>
      <c r="G923" s="1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9">
        <v>3954.0</v>
      </c>
      <c r="B924" s="6" t="b">
        <f t="shared" si="3"/>
        <v>1</v>
      </c>
      <c r="C924" s="6" t="b">
        <f t="shared" si="4"/>
        <v>1</v>
      </c>
      <c r="D924" s="6"/>
      <c r="E924" s="6"/>
      <c r="F924" s="6"/>
      <c r="G924" s="1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9">
        <v>3946.0</v>
      </c>
      <c r="B925" s="6" t="b">
        <f t="shared" si="3"/>
        <v>0</v>
      </c>
      <c r="C925" s="6" t="b">
        <f t="shared" si="4"/>
        <v>1</v>
      </c>
      <c r="D925" s="6"/>
      <c r="E925" s="6"/>
      <c r="F925" s="6"/>
      <c r="G925" s="1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9">
        <v>3951.0</v>
      </c>
      <c r="B926" s="6" t="b">
        <f t="shared" si="3"/>
        <v>1</v>
      </c>
      <c r="C926" s="6" t="b">
        <f t="shared" si="4"/>
        <v>1</v>
      </c>
      <c r="D926" s="6"/>
      <c r="E926" s="6"/>
      <c r="F926" s="6"/>
      <c r="G926" s="1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9">
        <v>3954.0</v>
      </c>
      <c r="B927" s="6" t="b">
        <f t="shared" si="3"/>
        <v>1</v>
      </c>
      <c r="C927" s="6" t="b">
        <f t="shared" si="4"/>
        <v>0</v>
      </c>
      <c r="D927" s="6"/>
      <c r="E927" s="6"/>
      <c r="F927" s="6"/>
      <c r="G927" s="1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9">
        <v>3957.0</v>
      </c>
      <c r="B928" s="6" t="b">
        <f t="shared" si="3"/>
        <v>1</v>
      </c>
      <c r="C928" s="6" t="b">
        <f t="shared" si="4"/>
        <v>1</v>
      </c>
      <c r="D928" s="6"/>
      <c r="E928" s="6"/>
      <c r="F928" s="6"/>
      <c r="G928" s="1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9">
        <v>3958.0</v>
      </c>
      <c r="B929" s="6" t="b">
        <f t="shared" si="3"/>
        <v>1</v>
      </c>
      <c r="C929" s="6" t="b">
        <f t="shared" si="4"/>
        <v>1</v>
      </c>
      <c r="D929" s="6"/>
      <c r="E929" s="6"/>
      <c r="F929" s="6"/>
      <c r="G929" s="1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9">
        <v>3970.0</v>
      </c>
      <c r="B930" s="6" t="b">
        <f t="shared" si="3"/>
        <v>1</v>
      </c>
      <c r="C930" s="6" t="b">
        <f t="shared" si="4"/>
        <v>1</v>
      </c>
      <c r="D930" s="6"/>
      <c r="E930" s="6"/>
      <c r="F930" s="6"/>
      <c r="G930" s="1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9">
        <v>3981.0</v>
      </c>
      <c r="B931" s="6" t="b">
        <f t="shared" si="3"/>
        <v>1</v>
      </c>
      <c r="C931" s="6" t="b">
        <f t="shared" si="4"/>
        <v>1</v>
      </c>
      <c r="D931" s="6"/>
      <c r="E931" s="6"/>
      <c r="F931" s="6"/>
      <c r="G931" s="1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9">
        <v>3988.0</v>
      </c>
      <c r="B932" s="6" t="b">
        <f t="shared" si="3"/>
        <v>1</v>
      </c>
      <c r="C932" s="6" t="b">
        <f t="shared" si="4"/>
        <v>1</v>
      </c>
      <c r="D932" s="6"/>
      <c r="E932" s="6"/>
      <c r="F932" s="6"/>
      <c r="G932" s="1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9">
        <v>3985.0</v>
      </c>
      <c r="B933" s="6" t="b">
        <f t="shared" si="3"/>
        <v>0</v>
      </c>
      <c r="C933" s="6" t="b">
        <f t="shared" si="4"/>
        <v>1</v>
      </c>
      <c r="D933" s="6"/>
      <c r="E933" s="6"/>
      <c r="F933" s="6"/>
      <c r="G933" s="1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9">
        <v>3988.0</v>
      </c>
      <c r="B934" s="6" t="b">
        <f t="shared" si="3"/>
        <v>1</v>
      </c>
      <c r="C934" s="6" t="b">
        <f t="shared" si="4"/>
        <v>1</v>
      </c>
      <c r="D934" s="6"/>
      <c r="E934" s="6"/>
      <c r="F934" s="6"/>
      <c r="G934" s="1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9">
        <v>3989.0</v>
      </c>
      <c r="B935" s="6" t="b">
        <f t="shared" si="3"/>
        <v>1</v>
      </c>
      <c r="C935" s="6" t="b">
        <f t="shared" si="4"/>
        <v>1</v>
      </c>
      <c r="D935" s="6"/>
      <c r="E935" s="6"/>
      <c r="F935" s="6"/>
      <c r="G935" s="1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9">
        <v>3982.0</v>
      </c>
      <c r="B936" s="6" t="b">
        <f t="shared" si="3"/>
        <v>0</v>
      </c>
      <c r="C936" s="6" t="b">
        <f t="shared" si="4"/>
        <v>0</v>
      </c>
      <c r="D936" s="6"/>
      <c r="E936" s="6"/>
      <c r="F936" s="6"/>
      <c r="G936" s="1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9">
        <v>3978.0</v>
      </c>
      <c r="B937" s="6" t="b">
        <f t="shared" si="3"/>
        <v>0</v>
      </c>
      <c r="C937" s="6" t="b">
        <f t="shared" si="4"/>
        <v>0</v>
      </c>
      <c r="D937" s="6"/>
      <c r="E937" s="6"/>
      <c r="F937" s="6"/>
      <c r="G937" s="1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9">
        <v>3979.0</v>
      </c>
      <c r="B938" s="6" t="b">
        <f t="shared" si="3"/>
        <v>1</v>
      </c>
      <c r="C938" s="6" t="b">
        <f t="shared" si="4"/>
        <v>0</v>
      </c>
      <c r="D938" s="6"/>
      <c r="E938" s="6"/>
      <c r="F938" s="6"/>
      <c r="G938" s="1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9">
        <v>3980.0</v>
      </c>
      <c r="B939" s="6" t="b">
        <f t="shared" si="3"/>
        <v>1</v>
      </c>
      <c r="C939" s="6" t="b">
        <f t="shared" si="4"/>
        <v>0</v>
      </c>
      <c r="D939" s="6"/>
      <c r="E939" s="6"/>
      <c r="F939" s="6"/>
      <c r="G939" s="1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9">
        <v>3981.0</v>
      </c>
      <c r="B940" s="6" t="b">
        <f t="shared" si="3"/>
        <v>1</v>
      </c>
      <c r="C940" s="6" t="b">
        <f t="shared" si="4"/>
        <v>1</v>
      </c>
      <c r="D940" s="6"/>
      <c r="E940" s="6"/>
      <c r="F940" s="6"/>
      <c r="G940" s="1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9">
        <v>4001.0</v>
      </c>
      <c r="B941" s="6" t="b">
        <f t="shared" si="3"/>
        <v>1</v>
      </c>
      <c r="C941" s="6" t="b">
        <f t="shared" si="4"/>
        <v>1</v>
      </c>
      <c r="D941" s="6"/>
      <c r="E941" s="6"/>
      <c r="F941" s="6"/>
      <c r="G941" s="1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9">
        <v>4002.0</v>
      </c>
      <c r="B942" s="6" t="b">
        <f t="shared" si="3"/>
        <v>1</v>
      </c>
      <c r="C942" s="6" t="b">
        <f t="shared" si="4"/>
        <v>1</v>
      </c>
      <c r="D942" s="6"/>
      <c r="E942" s="6"/>
      <c r="F942" s="6"/>
      <c r="G942" s="1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9">
        <v>4011.0</v>
      </c>
      <c r="B943" s="6" t="b">
        <f t="shared" si="3"/>
        <v>1</v>
      </c>
      <c r="C943" s="6" t="b">
        <f t="shared" si="4"/>
        <v>1</v>
      </c>
      <c r="D943" s="6"/>
      <c r="E943" s="6"/>
      <c r="F943" s="6"/>
      <c r="G943" s="1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9">
        <v>4016.0</v>
      </c>
      <c r="B944" s="6" t="b">
        <f t="shared" si="3"/>
        <v>1</v>
      </c>
      <c r="C944" s="6" t="b">
        <f t="shared" si="4"/>
        <v>1</v>
      </c>
      <c r="D944" s="6"/>
      <c r="E944" s="6"/>
      <c r="F944" s="6"/>
      <c r="G944" s="1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9">
        <v>4021.0</v>
      </c>
      <c r="B945" s="6" t="b">
        <f t="shared" si="3"/>
        <v>1</v>
      </c>
      <c r="C945" s="6" t="b">
        <f t="shared" si="4"/>
        <v>1</v>
      </c>
      <c r="D945" s="6"/>
      <c r="E945" s="6"/>
      <c r="F945" s="6"/>
      <c r="G945" s="1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9">
        <v>4026.0</v>
      </c>
      <c r="B946" s="6" t="b">
        <f t="shared" si="3"/>
        <v>1</v>
      </c>
      <c r="C946" s="6" t="b">
        <f t="shared" si="4"/>
        <v>1</v>
      </c>
      <c r="D946" s="6"/>
      <c r="E946" s="6"/>
      <c r="F946" s="6"/>
      <c r="G946" s="1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9">
        <v>4024.0</v>
      </c>
      <c r="B947" s="6" t="b">
        <f t="shared" si="3"/>
        <v>0</v>
      </c>
      <c r="C947" s="6" t="b">
        <f t="shared" si="4"/>
        <v>1</v>
      </c>
      <c r="D947" s="6"/>
      <c r="E947" s="6"/>
      <c r="F947" s="6"/>
      <c r="G947" s="1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9">
        <v>4027.0</v>
      </c>
      <c r="B948" s="6" t="b">
        <f t="shared" si="3"/>
        <v>1</v>
      </c>
      <c r="C948" s="6" t="b">
        <f t="shared" si="4"/>
        <v>1</v>
      </c>
      <c r="D948" s="6"/>
      <c r="E948" s="6"/>
      <c r="F948" s="6"/>
      <c r="G948" s="1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9">
        <v>4043.0</v>
      </c>
      <c r="B949" s="6" t="b">
        <f t="shared" si="3"/>
        <v>1</v>
      </c>
      <c r="C949" s="6" t="b">
        <f t="shared" si="4"/>
        <v>1</v>
      </c>
      <c r="D949" s="6"/>
      <c r="E949" s="6"/>
      <c r="F949" s="6"/>
      <c r="G949" s="1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9">
        <v>4044.0</v>
      </c>
      <c r="B950" s="6" t="b">
        <f t="shared" si="3"/>
        <v>1</v>
      </c>
      <c r="C950" s="6" t="b">
        <f t="shared" si="4"/>
        <v>1</v>
      </c>
      <c r="D950" s="6"/>
      <c r="E950" s="6"/>
      <c r="F950" s="6"/>
      <c r="G950" s="1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9">
        <v>4062.0</v>
      </c>
      <c r="B951" s="6" t="b">
        <f t="shared" si="3"/>
        <v>1</v>
      </c>
      <c r="C951" s="6" t="b">
        <f t="shared" si="4"/>
        <v>1</v>
      </c>
      <c r="D951" s="6"/>
      <c r="E951" s="6"/>
      <c r="F951" s="6"/>
      <c r="G951" s="1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9">
        <v>4066.0</v>
      </c>
      <c r="B952" s="6" t="b">
        <f t="shared" si="3"/>
        <v>1</v>
      </c>
      <c r="C952" s="6" t="b">
        <f t="shared" si="4"/>
        <v>1</v>
      </c>
      <c r="D952" s="6"/>
      <c r="E952" s="6"/>
      <c r="F952" s="6"/>
      <c r="G952" s="1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9">
        <v>4069.0</v>
      </c>
      <c r="B953" s="6" t="b">
        <f t="shared" si="3"/>
        <v>1</v>
      </c>
      <c r="C953" s="6" t="b">
        <f t="shared" si="4"/>
        <v>1</v>
      </c>
      <c r="D953" s="6"/>
      <c r="E953" s="6"/>
      <c r="F953" s="6"/>
      <c r="G953" s="1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9">
        <v>4067.0</v>
      </c>
      <c r="B954" s="6" t="b">
        <f t="shared" si="3"/>
        <v>0</v>
      </c>
      <c r="C954" s="6" t="b">
        <f t="shared" si="4"/>
        <v>1</v>
      </c>
      <c r="D954" s="6"/>
      <c r="E954" s="6"/>
      <c r="F954" s="6"/>
      <c r="G954" s="1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9">
        <v>4087.0</v>
      </c>
      <c r="B955" s="6" t="b">
        <f t="shared" si="3"/>
        <v>1</v>
      </c>
      <c r="C955" s="6" t="b">
        <f t="shared" si="4"/>
        <v>1</v>
      </c>
      <c r="D955" s="6"/>
      <c r="E955" s="6"/>
      <c r="F955" s="6"/>
      <c r="G955" s="1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9">
        <v>4099.0</v>
      </c>
      <c r="B956" s="6" t="b">
        <f t="shared" si="3"/>
        <v>1</v>
      </c>
      <c r="C956" s="6" t="b">
        <f t="shared" si="4"/>
        <v>1</v>
      </c>
      <c r="D956" s="6"/>
      <c r="E956" s="6"/>
      <c r="F956" s="6"/>
      <c r="G956" s="1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9">
        <v>4097.0</v>
      </c>
      <c r="B957" s="6" t="b">
        <f t="shared" si="3"/>
        <v>0</v>
      </c>
      <c r="C957" s="6" t="b">
        <f t="shared" si="4"/>
        <v>1</v>
      </c>
      <c r="D957" s="6"/>
      <c r="E957" s="6"/>
      <c r="F957" s="6"/>
      <c r="G957" s="1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9">
        <v>4091.0</v>
      </c>
      <c r="B958" s="6" t="b">
        <f t="shared" si="3"/>
        <v>0</v>
      </c>
      <c r="C958" s="6" t="b">
        <f t="shared" si="4"/>
        <v>1</v>
      </c>
      <c r="D958" s="6"/>
      <c r="E958" s="6"/>
      <c r="F958" s="6"/>
      <c r="G958" s="1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9">
        <v>4093.0</v>
      </c>
      <c r="B959" s="6" t="b">
        <f t="shared" si="3"/>
        <v>1</v>
      </c>
      <c r="C959" s="6" t="b">
        <f t="shared" si="4"/>
        <v>0</v>
      </c>
      <c r="D959" s="6"/>
      <c r="E959" s="6"/>
      <c r="F959" s="6"/>
      <c r="G959" s="1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9">
        <v>4090.0</v>
      </c>
      <c r="B960" s="6" t="b">
        <f t="shared" si="3"/>
        <v>0</v>
      </c>
      <c r="C960" s="6" t="b">
        <f t="shared" si="4"/>
        <v>0</v>
      </c>
      <c r="D960" s="6"/>
      <c r="E960" s="6"/>
      <c r="F960" s="6"/>
      <c r="G960" s="1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9">
        <v>4088.0</v>
      </c>
      <c r="B961" s="6" t="b">
        <f t="shared" si="3"/>
        <v>0</v>
      </c>
      <c r="C961" s="6" t="b">
        <f t="shared" si="4"/>
        <v>0</v>
      </c>
      <c r="D961" s="6"/>
      <c r="E961" s="6"/>
      <c r="F961" s="6"/>
      <c r="G961" s="1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9">
        <v>4094.0</v>
      </c>
      <c r="B962" s="6" t="b">
        <f t="shared" si="3"/>
        <v>1</v>
      </c>
      <c r="C962" s="6" t="b">
        <f t="shared" si="4"/>
        <v>1</v>
      </c>
      <c r="D962" s="6"/>
      <c r="E962" s="6"/>
      <c r="F962" s="6"/>
      <c r="G962" s="1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9">
        <v>4100.0</v>
      </c>
      <c r="B963" s="6" t="b">
        <f t="shared" si="3"/>
        <v>1</v>
      </c>
      <c r="C963" s="6" t="b">
        <f t="shared" si="4"/>
        <v>1</v>
      </c>
      <c r="D963" s="6"/>
      <c r="E963" s="6"/>
      <c r="F963" s="6"/>
      <c r="G963" s="1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9">
        <v>4108.0</v>
      </c>
      <c r="B964" s="6" t="b">
        <f t="shared" si="3"/>
        <v>1</v>
      </c>
      <c r="C964" s="6" t="b">
        <f t="shared" si="4"/>
        <v>1</v>
      </c>
      <c r="D964" s="6"/>
      <c r="E964" s="6"/>
      <c r="F964" s="6"/>
      <c r="G964" s="1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9">
        <v>4109.0</v>
      </c>
      <c r="B965" s="6" t="b">
        <f t="shared" si="3"/>
        <v>1</v>
      </c>
      <c r="C965" s="6" t="b">
        <f t="shared" si="4"/>
        <v>1</v>
      </c>
      <c r="D965" s="6"/>
      <c r="E965" s="6"/>
      <c r="F965" s="6"/>
      <c r="G965" s="1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9">
        <v>4105.0</v>
      </c>
      <c r="B966" s="6" t="b">
        <f t="shared" si="3"/>
        <v>0</v>
      </c>
      <c r="C966" s="6" t="b">
        <f t="shared" si="4"/>
        <v>1</v>
      </c>
      <c r="D966" s="6"/>
      <c r="E966" s="6"/>
      <c r="F966" s="6"/>
      <c r="G966" s="1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9">
        <v>4121.0</v>
      </c>
      <c r="B967" s="6" t="b">
        <f t="shared" si="3"/>
        <v>1</v>
      </c>
      <c r="C967" s="6" t="b">
        <f t="shared" si="4"/>
        <v>1</v>
      </c>
      <c r="D967" s="6"/>
      <c r="E967" s="6"/>
      <c r="F967" s="6"/>
      <c r="G967" s="1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9">
        <v>4138.0</v>
      </c>
      <c r="B968" s="6" t="b">
        <f t="shared" si="3"/>
        <v>1</v>
      </c>
      <c r="C968" s="6" t="b">
        <f t="shared" si="4"/>
        <v>1</v>
      </c>
      <c r="D968" s="6"/>
      <c r="E968" s="6"/>
      <c r="F968" s="6"/>
      <c r="G968" s="1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9">
        <v>4141.0</v>
      </c>
      <c r="B969" s="6" t="b">
        <f t="shared" si="3"/>
        <v>1</v>
      </c>
      <c r="C969" s="6" t="b">
        <f t="shared" si="4"/>
        <v>1</v>
      </c>
      <c r="D969" s="6"/>
      <c r="E969" s="6"/>
      <c r="F969" s="6"/>
      <c r="G969" s="1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9">
        <v>4144.0</v>
      </c>
      <c r="B970" s="6" t="b">
        <f t="shared" si="3"/>
        <v>1</v>
      </c>
      <c r="C970" s="6" t="b">
        <f t="shared" si="4"/>
        <v>1</v>
      </c>
      <c r="D970" s="6"/>
      <c r="E970" s="6"/>
      <c r="F970" s="6"/>
      <c r="G970" s="1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9">
        <v>4145.0</v>
      </c>
      <c r="B971" s="6" t="b">
        <f t="shared" si="3"/>
        <v>1</v>
      </c>
      <c r="C971" s="6" t="b">
        <f t="shared" si="4"/>
        <v>1</v>
      </c>
      <c r="D971" s="6"/>
      <c r="E971" s="6"/>
      <c r="F971" s="6"/>
      <c r="G971" s="1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9">
        <v>4154.0</v>
      </c>
      <c r="B972" s="6" t="b">
        <f t="shared" si="3"/>
        <v>1</v>
      </c>
      <c r="C972" s="6" t="b">
        <f t="shared" si="4"/>
        <v>1</v>
      </c>
      <c r="D972" s="6"/>
      <c r="E972" s="6"/>
      <c r="F972" s="6"/>
      <c r="G972" s="1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9">
        <v>4153.0</v>
      </c>
      <c r="B973" s="6" t="b">
        <f t="shared" si="3"/>
        <v>0</v>
      </c>
      <c r="C973" s="6" t="b">
        <f t="shared" si="4"/>
        <v>1</v>
      </c>
      <c r="D973" s="6"/>
      <c r="E973" s="6"/>
      <c r="F973" s="6"/>
      <c r="G973" s="1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9">
        <v>4156.0</v>
      </c>
      <c r="B974" s="6" t="b">
        <f t="shared" si="3"/>
        <v>1</v>
      </c>
      <c r="C974" s="6" t="b">
        <f t="shared" si="4"/>
        <v>1</v>
      </c>
      <c r="D974" s="6"/>
      <c r="E974" s="6"/>
      <c r="F974" s="6"/>
      <c r="G974" s="1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9">
        <v>4157.0</v>
      </c>
      <c r="B975" s="6" t="b">
        <f t="shared" si="3"/>
        <v>1</v>
      </c>
      <c r="C975" s="6" t="b">
        <f t="shared" si="4"/>
        <v>1</v>
      </c>
      <c r="D975" s="6"/>
      <c r="E975" s="6"/>
      <c r="F975" s="6"/>
      <c r="G975" s="1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9">
        <v>4153.0</v>
      </c>
      <c r="B976" s="6" t="b">
        <f t="shared" si="3"/>
        <v>0</v>
      </c>
      <c r="C976" s="6" t="b">
        <f t="shared" si="4"/>
        <v>0</v>
      </c>
      <c r="D976" s="6"/>
      <c r="E976" s="6"/>
      <c r="F976" s="6"/>
      <c r="G976" s="1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9">
        <v>4151.0</v>
      </c>
      <c r="B977" s="6" t="b">
        <f t="shared" si="3"/>
        <v>0</v>
      </c>
      <c r="C977" s="6" t="b">
        <f t="shared" si="4"/>
        <v>0</v>
      </c>
      <c r="D977" s="6"/>
      <c r="E977" s="6"/>
      <c r="F977" s="6"/>
      <c r="G977" s="1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9">
        <v>4157.0</v>
      </c>
      <c r="B978" s="6" t="b">
        <f t="shared" si="3"/>
        <v>1</v>
      </c>
      <c r="C978" s="6" t="b">
        <f t="shared" si="4"/>
        <v>0</v>
      </c>
      <c r="D978" s="6"/>
      <c r="E978" s="6"/>
      <c r="F978" s="6"/>
      <c r="G978" s="1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9">
        <v>4161.0</v>
      </c>
      <c r="B979" s="6" t="b">
        <f t="shared" si="3"/>
        <v>1</v>
      </c>
      <c r="C979" s="6" t="b">
        <f t="shared" si="4"/>
        <v>1</v>
      </c>
      <c r="D979" s="6"/>
      <c r="E979" s="6"/>
      <c r="F979" s="6"/>
      <c r="G979" s="1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9">
        <v>4162.0</v>
      </c>
      <c r="B980" s="6" t="b">
        <f t="shared" si="3"/>
        <v>1</v>
      </c>
      <c r="C980" s="6" t="b">
        <f t="shared" si="4"/>
        <v>1</v>
      </c>
      <c r="D980" s="6"/>
      <c r="E980" s="6"/>
      <c r="F980" s="6"/>
      <c r="G980" s="1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9">
        <v>4163.0</v>
      </c>
      <c r="B981" s="6" t="b">
        <f t="shared" si="3"/>
        <v>1</v>
      </c>
      <c r="C981" s="6" t="b">
        <f t="shared" si="4"/>
        <v>1</v>
      </c>
      <c r="D981" s="6"/>
      <c r="E981" s="6"/>
      <c r="F981" s="6"/>
      <c r="G981" s="1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9">
        <v>4165.0</v>
      </c>
      <c r="B982" s="6" t="b">
        <f t="shared" si="3"/>
        <v>1</v>
      </c>
      <c r="C982" s="6" t="b">
        <f t="shared" si="4"/>
        <v>1</v>
      </c>
      <c r="D982" s="6"/>
      <c r="E982" s="6"/>
      <c r="F982" s="6"/>
      <c r="G982" s="1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9">
        <v>4162.0</v>
      </c>
      <c r="B983" s="6" t="b">
        <f t="shared" si="3"/>
        <v>0</v>
      </c>
      <c r="C983" s="6" t="b">
        <f t="shared" si="4"/>
        <v>0</v>
      </c>
      <c r="D983" s="6"/>
      <c r="E983" s="6"/>
      <c r="F983" s="6"/>
      <c r="G983" s="1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9">
        <v>4171.0</v>
      </c>
      <c r="B984" s="6" t="b">
        <f t="shared" si="3"/>
        <v>1</v>
      </c>
      <c r="C984" s="6" t="b">
        <f t="shared" si="4"/>
        <v>1</v>
      </c>
      <c r="D984" s="6"/>
      <c r="E984" s="6"/>
      <c r="F984" s="6"/>
      <c r="G984" s="1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9">
        <v>4170.0</v>
      </c>
      <c r="B985" s="6" t="b">
        <f t="shared" si="3"/>
        <v>0</v>
      </c>
      <c r="C985" s="6" t="b">
        <f t="shared" si="4"/>
        <v>1</v>
      </c>
      <c r="D985" s="6"/>
      <c r="E985" s="6"/>
      <c r="F985" s="6"/>
      <c r="G985" s="1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9">
        <v>4177.0</v>
      </c>
      <c r="B986" s="6" t="b">
        <f t="shared" si="3"/>
        <v>1</v>
      </c>
      <c r="C986" s="6" t="b">
        <f t="shared" si="4"/>
        <v>1</v>
      </c>
      <c r="D986" s="6"/>
      <c r="E986" s="6"/>
      <c r="F986" s="6"/>
      <c r="G986" s="1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9">
        <v>4192.0</v>
      </c>
      <c r="B987" s="6" t="b">
        <f t="shared" si="3"/>
        <v>1</v>
      </c>
      <c r="C987" s="6" t="b">
        <f t="shared" si="4"/>
        <v>1</v>
      </c>
      <c r="D987" s="6"/>
      <c r="E987" s="6"/>
      <c r="F987" s="6"/>
      <c r="G987" s="1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9">
        <v>4202.0</v>
      </c>
      <c r="B988" s="6" t="b">
        <f t="shared" si="3"/>
        <v>1</v>
      </c>
      <c r="C988" s="6" t="b">
        <f t="shared" si="4"/>
        <v>1</v>
      </c>
      <c r="D988" s="6"/>
      <c r="E988" s="6"/>
      <c r="F988" s="6"/>
      <c r="G988" s="1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9">
        <v>4203.0</v>
      </c>
      <c r="B989" s="6" t="b">
        <f t="shared" si="3"/>
        <v>1</v>
      </c>
      <c r="C989" s="6" t="b">
        <f t="shared" si="4"/>
        <v>1</v>
      </c>
      <c r="D989" s="6"/>
      <c r="E989" s="6"/>
      <c r="F989" s="6"/>
      <c r="G989" s="1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9">
        <v>4204.0</v>
      </c>
      <c r="B990" s="6" t="b">
        <f t="shared" si="3"/>
        <v>1</v>
      </c>
      <c r="C990" s="6" t="b">
        <f t="shared" si="4"/>
        <v>1</v>
      </c>
      <c r="D990" s="6"/>
      <c r="E990" s="6"/>
      <c r="F990" s="6"/>
      <c r="G990" s="1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9">
        <v>4213.0</v>
      </c>
      <c r="B991" s="6" t="b">
        <f t="shared" si="3"/>
        <v>1</v>
      </c>
      <c r="C991" s="6" t="b">
        <f t="shared" si="4"/>
        <v>1</v>
      </c>
      <c r="D991" s="6"/>
      <c r="E991" s="6"/>
      <c r="F991" s="6"/>
      <c r="G991" s="1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9">
        <v>4217.0</v>
      </c>
      <c r="B992" s="6" t="b">
        <f t="shared" si="3"/>
        <v>1</v>
      </c>
      <c r="C992" s="6" t="b">
        <f t="shared" si="4"/>
        <v>1</v>
      </c>
      <c r="D992" s="6"/>
      <c r="E992" s="6"/>
      <c r="F992" s="6"/>
      <c r="G992" s="1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9">
        <v>4218.0</v>
      </c>
      <c r="B993" s="6" t="b">
        <f t="shared" si="3"/>
        <v>1</v>
      </c>
      <c r="C993" s="6" t="b">
        <f t="shared" si="4"/>
        <v>1</v>
      </c>
      <c r="D993" s="6"/>
      <c r="E993" s="6"/>
      <c r="F993" s="6"/>
      <c r="G993" s="1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9">
        <v>4220.0</v>
      </c>
      <c r="B994" s="6" t="b">
        <f t="shared" si="3"/>
        <v>1</v>
      </c>
      <c r="C994" s="6" t="b">
        <f t="shared" si="4"/>
        <v>1</v>
      </c>
      <c r="D994" s="6"/>
      <c r="E994" s="6"/>
      <c r="F994" s="6"/>
      <c r="G994" s="1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9">
        <v>4221.0</v>
      </c>
      <c r="B995" s="6" t="b">
        <f t="shared" si="3"/>
        <v>1</v>
      </c>
      <c r="C995" s="6" t="b">
        <f t="shared" si="4"/>
        <v>1</v>
      </c>
      <c r="D995" s="6"/>
      <c r="E995" s="6"/>
      <c r="F995" s="6"/>
      <c r="G995" s="1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9">
        <v>4222.0</v>
      </c>
      <c r="B996" s="6" t="b">
        <f t="shared" si="3"/>
        <v>1</v>
      </c>
      <c r="C996" s="6" t="b">
        <f t="shared" si="4"/>
        <v>1</v>
      </c>
      <c r="D996" s="6"/>
      <c r="E996" s="6"/>
      <c r="F996" s="6"/>
      <c r="G996" s="1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9">
        <v>4228.0</v>
      </c>
      <c r="B997" s="6" t="b">
        <f t="shared" si="3"/>
        <v>1</v>
      </c>
      <c r="C997" s="6" t="b">
        <f t="shared" si="4"/>
        <v>1</v>
      </c>
      <c r="D997" s="6"/>
      <c r="E997" s="6"/>
      <c r="F997" s="6"/>
      <c r="G997" s="1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9">
        <v>4258.0</v>
      </c>
      <c r="B998" s="6" t="b">
        <f t="shared" si="3"/>
        <v>1</v>
      </c>
      <c r="C998" s="6" t="b">
        <f t="shared" si="4"/>
        <v>1</v>
      </c>
      <c r="D998" s="6"/>
      <c r="E998" s="6"/>
      <c r="F998" s="6"/>
      <c r="G998" s="1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9">
        <v>4259.0</v>
      </c>
      <c r="B999" s="6" t="b">
        <f t="shared" si="3"/>
        <v>1</v>
      </c>
      <c r="C999" s="6" t="b">
        <f t="shared" si="4"/>
        <v>1</v>
      </c>
      <c r="D999" s="6"/>
      <c r="E999" s="6"/>
      <c r="F999" s="6"/>
      <c r="G999" s="1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9">
        <v>4261.0</v>
      </c>
      <c r="B1000" s="6" t="b">
        <f t="shared" si="3"/>
        <v>1</v>
      </c>
      <c r="C1000" s="6" t="b">
        <f t="shared" si="4"/>
        <v>1</v>
      </c>
      <c r="D1000" s="6"/>
      <c r="E1000" s="6"/>
      <c r="F1000" s="6"/>
      <c r="G1000" s="1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9">
        <v>4262.0</v>
      </c>
      <c r="B1001" s="6" t="b">
        <f t="shared" si="3"/>
        <v>1</v>
      </c>
      <c r="C1001" s="6" t="b">
        <f t="shared" si="4"/>
        <v>1</v>
      </c>
      <c r="D1001" s="6"/>
      <c r="E1001" s="6"/>
      <c r="F1001" s="6"/>
      <c r="G1001" s="11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9">
        <v>4263.0</v>
      </c>
      <c r="B1002" s="6" t="b">
        <f t="shared" si="3"/>
        <v>1</v>
      </c>
      <c r="C1002" s="6" t="b">
        <f t="shared" si="4"/>
        <v>1</v>
      </c>
      <c r="D1002" s="6"/>
      <c r="E1002" s="6"/>
      <c r="F1002" s="6"/>
      <c r="G1002" s="11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9">
        <v>4267.0</v>
      </c>
      <c r="B1003" s="6" t="b">
        <f t="shared" si="3"/>
        <v>1</v>
      </c>
      <c r="C1003" s="6" t="b">
        <f t="shared" si="4"/>
        <v>1</v>
      </c>
      <c r="D1003" s="6"/>
      <c r="E1003" s="6"/>
      <c r="F1003" s="6"/>
      <c r="G1003" s="11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9">
        <v>4269.0</v>
      </c>
      <c r="B1004" s="6" t="b">
        <f t="shared" si="3"/>
        <v>1</v>
      </c>
      <c r="C1004" s="6" t="b">
        <f t="shared" si="4"/>
        <v>1</v>
      </c>
      <c r="D1004" s="6"/>
      <c r="E1004" s="6"/>
      <c r="F1004" s="6"/>
      <c r="G1004" s="11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9">
        <v>4277.0</v>
      </c>
      <c r="B1005" s="6" t="b">
        <f t="shared" si="3"/>
        <v>1</v>
      </c>
      <c r="C1005" s="6" t="b">
        <f t="shared" si="4"/>
        <v>1</v>
      </c>
      <c r="D1005" s="6"/>
      <c r="E1005" s="6"/>
      <c r="F1005" s="6"/>
      <c r="G1005" s="11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9">
        <v>4279.0</v>
      </c>
      <c r="B1006" s="6" t="b">
        <f t="shared" si="3"/>
        <v>1</v>
      </c>
      <c r="C1006" s="6" t="b">
        <f t="shared" si="4"/>
        <v>1</v>
      </c>
      <c r="D1006" s="6"/>
      <c r="E1006" s="6"/>
      <c r="F1006" s="6"/>
      <c r="G1006" s="11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9">
        <v>4278.0</v>
      </c>
      <c r="B1007" s="6" t="b">
        <f t="shared" si="3"/>
        <v>0</v>
      </c>
      <c r="C1007" s="6" t="b">
        <f t="shared" si="4"/>
        <v>1</v>
      </c>
      <c r="D1007" s="6"/>
      <c r="E1007" s="6"/>
      <c r="F1007" s="6"/>
      <c r="G1007" s="11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9">
        <v>4256.0</v>
      </c>
      <c r="B1008" s="6" t="b">
        <f t="shared" si="3"/>
        <v>0</v>
      </c>
      <c r="C1008" s="6" t="b">
        <f t="shared" si="4"/>
        <v>0</v>
      </c>
      <c r="D1008" s="6"/>
      <c r="E1008" s="6"/>
      <c r="F1008" s="6"/>
      <c r="G1008" s="11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9">
        <v>4258.0</v>
      </c>
      <c r="B1009" s="6" t="b">
        <f t="shared" si="3"/>
        <v>1</v>
      </c>
      <c r="C1009" s="6" t="b">
        <f t="shared" si="4"/>
        <v>0</v>
      </c>
      <c r="D1009" s="6"/>
      <c r="E1009" s="6"/>
      <c r="F1009" s="6"/>
      <c r="G1009" s="11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9">
        <v>4277.0</v>
      </c>
      <c r="B1010" s="6" t="b">
        <f t="shared" si="3"/>
        <v>1</v>
      </c>
      <c r="C1010" s="6" t="b">
        <f t="shared" si="4"/>
        <v>0</v>
      </c>
      <c r="D1010" s="6"/>
      <c r="E1010" s="6"/>
      <c r="F1010" s="6"/>
      <c r="G1010" s="11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9">
        <v>4301.0</v>
      </c>
      <c r="B1011" s="6" t="b">
        <f t="shared" si="3"/>
        <v>1</v>
      </c>
      <c r="C1011" s="6" t="b">
        <f t="shared" si="4"/>
        <v>1</v>
      </c>
      <c r="D1011" s="6"/>
      <c r="E1011" s="6"/>
      <c r="F1011" s="6"/>
      <c r="G1011" s="11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9">
        <v>4297.0</v>
      </c>
      <c r="B1012" s="6" t="b">
        <f t="shared" si="3"/>
        <v>0</v>
      </c>
      <c r="C1012" s="6" t="b">
        <f t="shared" si="4"/>
        <v>1</v>
      </c>
      <c r="D1012" s="6"/>
      <c r="E1012" s="6"/>
      <c r="F1012" s="6"/>
      <c r="G1012" s="11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9">
        <v>4336.0</v>
      </c>
      <c r="B1013" s="6" t="b">
        <f t="shared" si="3"/>
        <v>1</v>
      </c>
      <c r="C1013" s="6" t="b">
        <f t="shared" si="4"/>
        <v>1</v>
      </c>
      <c r="D1013" s="6"/>
      <c r="E1013" s="6"/>
      <c r="F1013" s="6"/>
      <c r="G1013" s="11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9">
        <v>4315.0</v>
      </c>
      <c r="B1014" s="6" t="b">
        <f t="shared" si="3"/>
        <v>0</v>
      </c>
      <c r="C1014" s="6" t="b">
        <f t="shared" si="4"/>
        <v>1</v>
      </c>
      <c r="D1014" s="6"/>
      <c r="E1014" s="6"/>
      <c r="F1014" s="6"/>
      <c r="G1014" s="11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9">
        <v>4301.0</v>
      </c>
      <c r="B1015" s="6" t="b">
        <f t="shared" si="3"/>
        <v>0</v>
      </c>
      <c r="C1015" s="6" t="b">
        <f t="shared" si="4"/>
        <v>1</v>
      </c>
      <c r="D1015" s="6"/>
      <c r="E1015" s="6"/>
      <c r="F1015" s="6"/>
      <c r="G1015" s="11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9">
        <v>4302.0</v>
      </c>
      <c r="B1016" s="6" t="b">
        <f t="shared" si="3"/>
        <v>1</v>
      </c>
      <c r="C1016" s="6" t="b">
        <f t="shared" si="4"/>
        <v>0</v>
      </c>
      <c r="D1016" s="6"/>
      <c r="E1016" s="6"/>
      <c r="F1016" s="6"/>
      <c r="G1016" s="11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9">
        <v>4299.0</v>
      </c>
      <c r="B1017" s="6" t="b">
        <f t="shared" si="3"/>
        <v>0</v>
      </c>
      <c r="C1017" s="6" t="b">
        <f t="shared" si="4"/>
        <v>0</v>
      </c>
      <c r="D1017" s="6"/>
      <c r="E1017" s="6"/>
      <c r="F1017" s="6"/>
      <c r="G1017" s="11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9">
        <v>4291.0</v>
      </c>
      <c r="B1018" s="6" t="b">
        <f t="shared" si="3"/>
        <v>0</v>
      </c>
      <c r="C1018" s="6" t="b">
        <f t="shared" si="4"/>
        <v>0</v>
      </c>
      <c r="D1018" s="6"/>
      <c r="E1018" s="6"/>
      <c r="F1018" s="6"/>
      <c r="G1018" s="11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9">
        <v>4294.0</v>
      </c>
      <c r="B1019" s="6" t="b">
        <f t="shared" si="3"/>
        <v>1</v>
      </c>
      <c r="C1019" s="6" t="b">
        <f t="shared" si="4"/>
        <v>0</v>
      </c>
      <c r="D1019" s="6"/>
      <c r="E1019" s="6"/>
      <c r="F1019" s="6"/>
      <c r="G1019" s="11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9">
        <v>4295.0</v>
      </c>
      <c r="B1020" s="6" t="b">
        <f t="shared" si="3"/>
        <v>1</v>
      </c>
      <c r="C1020" s="6" t="b">
        <f t="shared" si="4"/>
        <v>0</v>
      </c>
      <c r="D1020" s="6"/>
      <c r="E1020" s="6"/>
      <c r="F1020" s="6"/>
      <c r="G1020" s="11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9">
        <v>4297.0</v>
      </c>
      <c r="B1021" s="6" t="b">
        <f t="shared" si="3"/>
        <v>1</v>
      </c>
      <c r="C1021" s="6" t="b">
        <f t="shared" si="4"/>
        <v>1</v>
      </c>
      <c r="D1021" s="6"/>
      <c r="E1021" s="6"/>
      <c r="F1021" s="6"/>
      <c r="G1021" s="11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9">
        <v>4291.0</v>
      </c>
      <c r="B1022" s="6" t="b">
        <f t="shared" si="3"/>
        <v>0</v>
      </c>
      <c r="C1022" s="6" t="b">
        <f t="shared" si="4"/>
        <v>0</v>
      </c>
      <c r="D1022" s="6"/>
      <c r="E1022" s="6"/>
      <c r="F1022" s="6"/>
      <c r="G1022" s="11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9">
        <v>4292.0</v>
      </c>
      <c r="B1023" s="6" t="b">
        <f t="shared" si="3"/>
        <v>1</v>
      </c>
      <c r="C1023" s="6" t="b">
        <f t="shared" si="4"/>
        <v>0</v>
      </c>
      <c r="D1023" s="6"/>
      <c r="E1023" s="6"/>
      <c r="F1023" s="6"/>
      <c r="G1023" s="11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9">
        <v>4297.0</v>
      </c>
      <c r="B1024" s="6" t="b">
        <f t="shared" si="3"/>
        <v>1</v>
      </c>
      <c r="C1024" s="6" t="b">
        <f t="shared" si="4"/>
        <v>0</v>
      </c>
      <c r="D1024" s="6"/>
      <c r="E1024" s="6"/>
      <c r="F1024" s="6"/>
      <c r="G1024" s="11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9">
        <v>4303.0</v>
      </c>
      <c r="B1025" s="6" t="b">
        <f t="shared" si="3"/>
        <v>1</v>
      </c>
      <c r="C1025" s="6" t="b">
        <f t="shared" si="4"/>
        <v>1</v>
      </c>
      <c r="D1025" s="6"/>
      <c r="E1025" s="6"/>
      <c r="F1025" s="6"/>
      <c r="G1025" s="11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9">
        <v>4313.0</v>
      </c>
      <c r="B1026" s="6" t="b">
        <f t="shared" si="3"/>
        <v>1</v>
      </c>
      <c r="C1026" s="6" t="b">
        <f t="shared" si="4"/>
        <v>1</v>
      </c>
      <c r="D1026" s="6"/>
      <c r="E1026" s="6"/>
      <c r="F1026" s="6"/>
      <c r="G1026" s="11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9">
        <v>4319.0</v>
      </c>
      <c r="B1027" s="6" t="b">
        <f t="shared" si="3"/>
        <v>1</v>
      </c>
      <c r="C1027" s="6" t="b">
        <f t="shared" si="4"/>
        <v>1</v>
      </c>
      <c r="D1027" s="6"/>
      <c r="E1027" s="6"/>
      <c r="F1027" s="6"/>
      <c r="G1027" s="11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9">
        <v>4327.0</v>
      </c>
      <c r="B1028" s="6" t="b">
        <f t="shared" si="3"/>
        <v>1</v>
      </c>
      <c r="C1028" s="6" t="b">
        <f t="shared" si="4"/>
        <v>1</v>
      </c>
      <c r="D1028" s="6"/>
      <c r="E1028" s="6"/>
      <c r="F1028" s="6"/>
      <c r="G1028" s="11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9">
        <v>4312.0</v>
      </c>
      <c r="B1029" s="6" t="b">
        <f t="shared" si="3"/>
        <v>0</v>
      </c>
      <c r="C1029" s="6" t="b">
        <f t="shared" si="4"/>
        <v>0</v>
      </c>
      <c r="D1029" s="6"/>
      <c r="E1029" s="6"/>
      <c r="F1029" s="6"/>
      <c r="G1029" s="11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9">
        <v>4311.0</v>
      </c>
      <c r="B1030" s="6" t="b">
        <f t="shared" si="3"/>
        <v>0</v>
      </c>
      <c r="C1030" s="6" t="b">
        <f t="shared" si="4"/>
        <v>0</v>
      </c>
      <c r="D1030" s="6"/>
      <c r="E1030" s="6"/>
      <c r="F1030" s="6"/>
      <c r="G1030" s="11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9">
        <v>4316.0</v>
      </c>
      <c r="B1031" s="6" t="b">
        <f t="shared" si="3"/>
        <v>1</v>
      </c>
      <c r="C1031" s="6" t="b">
        <f t="shared" si="4"/>
        <v>0</v>
      </c>
      <c r="D1031" s="6"/>
      <c r="E1031" s="6"/>
      <c r="F1031" s="6"/>
      <c r="G1031" s="11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9">
        <v>4321.0</v>
      </c>
      <c r="B1032" s="6" t="b">
        <f t="shared" si="3"/>
        <v>1</v>
      </c>
      <c r="C1032" s="6" t="b">
        <f t="shared" si="4"/>
        <v>1</v>
      </c>
      <c r="D1032" s="6"/>
      <c r="E1032" s="6"/>
      <c r="F1032" s="6"/>
      <c r="G1032" s="11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9">
        <v>4323.0</v>
      </c>
      <c r="B1033" s="6" t="b">
        <f t="shared" si="3"/>
        <v>1</v>
      </c>
      <c r="C1033" s="6" t="b">
        <f t="shared" si="4"/>
        <v>1</v>
      </c>
      <c r="D1033" s="6"/>
      <c r="E1033" s="6"/>
      <c r="F1033" s="6"/>
      <c r="G1033" s="11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9">
        <v>4335.0</v>
      </c>
      <c r="B1034" s="6" t="b">
        <f t="shared" si="3"/>
        <v>1</v>
      </c>
      <c r="C1034" s="6" t="b">
        <f t="shared" si="4"/>
        <v>1</v>
      </c>
      <c r="D1034" s="6"/>
      <c r="E1034" s="6"/>
      <c r="F1034" s="6"/>
      <c r="G1034" s="11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9">
        <v>4337.0</v>
      </c>
      <c r="B1035" s="6" t="b">
        <f t="shared" si="3"/>
        <v>1</v>
      </c>
      <c r="C1035" s="6" t="b">
        <f t="shared" si="4"/>
        <v>1</v>
      </c>
      <c r="D1035" s="6"/>
      <c r="E1035" s="6"/>
      <c r="F1035" s="6"/>
      <c r="G1035" s="11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9">
        <v>4338.0</v>
      </c>
      <c r="B1036" s="6" t="b">
        <f t="shared" si="3"/>
        <v>1</v>
      </c>
      <c r="C1036" s="6" t="b">
        <f t="shared" si="4"/>
        <v>1</v>
      </c>
      <c r="D1036" s="6"/>
      <c r="E1036" s="6"/>
      <c r="F1036" s="6"/>
      <c r="G1036" s="11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9">
        <v>4348.0</v>
      </c>
      <c r="B1037" s="6" t="b">
        <f t="shared" si="3"/>
        <v>1</v>
      </c>
      <c r="C1037" s="6" t="b">
        <f t="shared" si="4"/>
        <v>1</v>
      </c>
      <c r="D1037" s="6"/>
      <c r="E1037" s="6"/>
      <c r="F1037" s="6"/>
      <c r="G1037" s="11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9">
        <v>4343.0</v>
      </c>
      <c r="B1038" s="6" t="b">
        <f t="shared" si="3"/>
        <v>0</v>
      </c>
      <c r="C1038" s="6" t="b">
        <f t="shared" si="4"/>
        <v>1</v>
      </c>
      <c r="D1038" s="6"/>
      <c r="E1038" s="6"/>
      <c r="F1038" s="6"/>
      <c r="G1038" s="11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9">
        <v>4344.0</v>
      </c>
      <c r="B1039" s="6" t="b">
        <f t="shared" si="3"/>
        <v>1</v>
      </c>
      <c r="C1039" s="6" t="b">
        <f t="shared" si="4"/>
        <v>1</v>
      </c>
      <c r="D1039" s="6"/>
      <c r="E1039" s="6"/>
      <c r="F1039" s="6"/>
      <c r="G1039" s="11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9">
        <v>4345.0</v>
      </c>
      <c r="B1040" s="6" t="b">
        <f t="shared" si="3"/>
        <v>1</v>
      </c>
      <c r="C1040" s="6" t="b">
        <f t="shared" si="4"/>
        <v>0</v>
      </c>
      <c r="D1040" s="6"/>
      <c r="E1040" s="6"/>
      <c r="F1040" s="6"/>
      <c r="G1040" s="11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9">
        <v>4327.0</v>
      </c>
      <c r="B1041" s="6" t="b">
        <f t="shared" si="3"/>
        <v>0</v>
      </c>
      <c r="C1041" s="6" t="b">
        <f t="shared" si="4"/>
        <v>0</v>
      </c>
      <c r="D1041" s="6"/>
      <c r="E1041" s="6"/>
      <c r="F1041" s="6"/>
      <c r="G1041" s="11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9">
        <v>4329.0</v>
      </c>
      <c r="B1042" s="6" t="b">
        <f t="shared" si="3"/>
        <v>1</v>
      </c>
      <c r="C1042" s="6" t="b">
        <f t="shared" si="4"/>
        <v>0</v>
      </c>
      <c r="D1042" s="6"/>
      <c r="E1042" s="6"/>
      <c r="F1042" s="6"/>
      <c r="G1042" s="11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9">
        <v>4331.0</v>
      </c>
      <c r="B1043" s="6" t="b">
        <f t="shared" si="3"/>
        <v>1</v>
      </c>
      <c r="C1043" s="6" t="b">
        <f t="shared" si="4"/>
        <v>0</v>
      </c>
      <c r="D1043" s="6"/>
      <c r="E1043" s="6"/>
      <c r="F1043" s="6"/>
      <c r="G1043" s="11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9">
        <v>4334.0</v>
      </c>
      <c r="B1044" s="6" t="b">
        <f t="shared" si="3"/>
        <v>1</v>
      </c>
      <c r="C1044" s="6" t="b">
        <f t="shared" si="4"/>
        <v>1</v>
      </c>
      <c r="D1044" s="6"/>
      <c r="E1044" s="6"/>
      <c r="F1044" s="6"/>
      <c r="G1044" s="11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9">
        <v>4355.0</v>
      </c>
      <c r="B1045" s="6" t="b">
        <f t="shared" si="3"/>
        <v>1</v>
      </c>
      <c r="C1045" s="6" t="b">
        <f t="shared" si="4"/>
        <v>1</v>
      </c>
      <c r="D1045" s="6"/>
      <c r="E1045" s="6"/>
      <c r="F1045" s="6"/>
      <c r="G1045" s="11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9">
        <v>4356.0</v>
      </c>
      <c r="B1046" s="6" t="b">
        <f t="shared" si="3"/>
        <v>1</v>
      </c>
      <c r="C1046" s="6" t="b">
        <f t="shared" si="4"/>
        <v>1</v>
      </c>
      <c r="D1046" s="6"/>
      <c r="E1046" s="6"/>
      <c r="F1046" s="6"/>
      <c r="G1046" s="11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9">
        <v>4352.0</v>
      </c>
      <c r="B1047" s="6" t="b">
        <f t="shared" si="3"/>
        <v>0</v>
      </c>
      <c r="C1047" s="6" t="b">
        <f t="shared" si="4"/>
        <v>1</v>
      </c>
      <c r="D1047" s="6"/>
      <c r="E1047" s="6"/>
      <c r="F1047" s="6"/>
      <c r="G1047" s="11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9">
        <v>4360.0</v>
      </c>
      <c r="B1048" s="6" t="b">
        <f t="shared" si="3"/>
        <v>1</v>
      </c>
      <c r="C1048" s="6" t="b">
        <f t="shared" si="4"/>
        <v>1</v>
      </c>
      <c r="D1048" s="6"/>
      <c r="E1048" s="6"/>
      <c r="F1048" s="6"/>
      <c r="G1048" s="11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9">
        <v>4366.0</v>
      </c>
      <c r="B1049" s="6" t="b">
        <f t="shared" si="3"/>
        <v>1</v>
      </c>
      <c r="C1049" s="6" t="b">
        <f t="shared" si="4"/>
        <v>1</v>
      </c>
      <c r="D1049" s="6"/>
      <c r="E1049" s="6"/>
      <c r="F1049" s="6"/>
      <c r="G1049" s="11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9">
        <v>4376.0</v>
      </c>
      <c r="B1050" s="6" t="b">
        <f t="shared" si="3"/>
        <v>1</v>
      </c>
      <c r="C1050" s="6" t="b">
        <f t="shared" si="4"/>
        <v>1</v>
      </c>
      <c r="D1050" s="6"/>
      <c r="E1050" s="6"/>
      <c r="F1050" s="6"/>
      <c r="G1050" s="11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9">
        <v>4383.0</v>
      </c>
      <c r="B1051" s="6" t="b">
        <f t="shared" si="3"/>
        <v>1</v>
      </c>
      <c r="C1051" s="6" t="b">
        <f t="shared" si="4"/>
        <v>1</v>
      </c>
      <c r="D1051" s="6"/>
      <c r="E1051" s="6"/>
      <c r="F1051" s="6"/>
      <c r="G1051" s="11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9">
        <v>4391.0</v>
      </c>
      <c r="B1052" s="6" t="b">
        <f t="shared" si="3"/>
        <v>1</v>
      </c>
      <c r="C1052" s="6" t="b">
        <f t="shared" si="4"/>
        <v>1</v>
      </c>
      <c r="D1052" s="6"/>
      <c r="E1052" s="6"/>
      <c r="F1052" s="6"/>
      <c r="G1052" s="11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9">
        <v>4373.0</v>
      </c>
      <c r="B1053" s="6" t="b">
        <f t="shared" si="3"/>
        <v>0</v>
      </c>
      <c r="C1053" s="6" t="b">
        <f t="shared" si="4"/>
        <v>0</v>
      </c>
      <c r="D1053" s="6"/>
      <c r="E1053" s="6"/>
      <c r="F1053" s="6"/>
      <c r="G1053" s="11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9">
        <v>4388.0</v>
      </c>
      <c r="B1054" s="6" t="b">
        <f t="shared" si="3"/>
        <v>1</v>
      </c>
      <c r="C1054" s="6" t="b">
        <f t="shared" si="4"/>
        <v>1</v>
      </c>
      <c r="D1054" s="6"/>
      <c r="E1054" s="6"/>
      <c r="F1054" s="6"/>
      <c r="G1054" s="11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9">
        <v>4376.0</v>
      </c>
      <c r="B1055" s="6" t="b">
        <f t="shared" si="3"/>
        <v>0</v>
      </c>
      <c r="C1055" s="6" t="b">
        <f t="shared" si="4"/>
        <v>0</v>
      </c>
      <c r="D1055" s="6"/>
      <c r="E1055" s="6"/>
      <c r="F1055" s="6"/>
      <c r="G1055" s="11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9">
        <v>4372.0</v>
      </c>
      <c r="B1056" s="6" t="b">
        <f t="shared" si="3"/>
        <v>0</v>
      </c>
      <c r="C1056" s="6" t="b">
        <f t="shared" si="4"/>
        <v>0</v>
      </c>
      <c r="D1056" s="6"/>
      <c r="E1056" s="6"/>
      <c r="F1056" s="6"/>
      <c r="G1056" s="11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9">
        <v>4369.0</v>
      </c>
      <c r="B1057" s="6" t="b">
        <f t="shared" si="3"/>
        <v>0</v>
      </c>
      <c r="C1057" s="6" t="b">
        <f t="shared" si="4"/>
        <v>0</v>
      </c>
      <c r="D1057" s="6"/>
      <c r="E1057" s="6"/>
      <c r="F1057" s="6"/>
      <c r="G1057" s="11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9">
        <v>4366.0</v>
      </c>
      <c r="B1058" s="6" t="b">
        <f t="shared" si="3"/>
        <v>0</v>
      </c>
      <c r="C1058" s="6" t="b">
        <f t="shared" si="4"/>
        <v>0</v>
      </c>
      <c r="D1058" s="6"/>
      <c r="E1058" s="6"/>
      <c r="F1058" s="6"/>
      <c r="G1058" s="11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9">
        <v>4376.0</v>
      </c>
      <c r="B1059" s="6" t="b">
        <f t="shared" si="3"/>
        <v>1</v>
      </c>
      <c r="C1059" s="6" t="b">
        <f t="shared" si="4"/>
        <v>1</v>
      </c>
      <c r="D1059" s="6"/>
      <c r="E1059" s="6"/>
      <c r="F1059" s="6"/>
      <c r="G1059" s="11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9">
        <v>4392.0</v>
      </c>
      <c r="B1060" s="6" t="b">
        <f t="shared" si="3"/>
        <v>1</v>
      </c>
      <c r="C1060" s="6" t="b">
        <f t="shared" si="4"/>
        <v>1</v>
      </c>
      <c r="D1060" s="6"/>
      <c r="E1060" s="6"/>
      <c r="F1060" s="6"/>
      <c r="G1060" s="11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9">
        <v>4397.0</v>
      </c>
      <c r="B1061" s="6" t="b">
        <f t="shared" si="3"/>
        <v>1</v>
      </c>
      <c r="C1061" s="6" t="b">
        <f t="shared" si="4"/>
        <v>1</v>
      </c>
      <c r="D1061" s="6"/>
      <c r="E1061" s="6"/>
      <c r="F1061" s="6"/>
      <c r="G1061" s="11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9">
        <v>4398.0</v>
      </c>
      <c r="B1062" s="6" t="b">
        <f t="shared" si="3"/>
        <v>1</v>
      </c>
      <c r="C1062" s="6" t="b">
        <f t="shared" si="4"/>
        <v>1</v>
      </c>
      <c r="D1062" s="6"/>
      <c r="E1062" s="6"/>
      <c r="F1062" s="6"/>
      <c r="G1062" s="11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9">
        <v>4406.0</v>
      </c>
      <c r="B1063" s="6" t="b">
        <f t="shared" si="3"/>
        <v>1</v>
      </c>
      <c r="C1063" s="6" t="b">
        <f t="shared" si="4"/>
        <v>1</v>
      </c>
      <c r="D1063" s="6"/>
      <c r="E1063" s="6"/>
      <c r="F1063" s="6"/>
      <c r="G1063" s="11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9">
        <v>4405.0</v>
      </c>
      <c r="B1064" s="6" t="b">
        <f t="shared" si="3"/>
        <v>0</v>
      </c>
      <c r="C1064" s="6" t="b">
        <f t="shared" si="4"/>
        <v>1</v>
      </c>
      <c r="D1064" s="6"/>
      <c r="E1064" s="6"/>
      <c r="F1064" s="6"/>
      <c r="G1064" s="11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9">
        <v>4420.0</v>
      </c>
      <c r="B1065" s="6" t="b">
        <f t="shared" si="3"/>
        <v>1</v>
      </c>
      <c r="C1065" s="6" t="b">
        <f t="shared" si="4"/>
        <v>1</v>
      </c>
      <c r="D1065" s="6"/>
      <c r="E1065" s="6"/>
      <c r="F1065" s="6"/>
      <c r="G1065" s="11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9">
        <v>4427.0</v>
      </c>
      <c r="B1066" s="6" t="b">
        <f t="shared" si="3"/>
        <v>1</v>
      </c>
      <c r="C1066" s="6" t="b">
        <f t="shared" si="4"/>
        <v>1</v>
      </c>
      <c r="D1066" s="6"/>
      <c r="E1066" s="6"/>
      <c r="F1066" s="6"/>
      <c r="G1066" s="11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9">
        <v>4426.0</v>
      </c>
      <c r="B1067" s="6" t="b">
        <f t="shared" si="3"/>
        <v>0</v>
      </c>
      <c r="C1067" s="6" t="b">
        <f t="shared" si="4"/>
        <v>1</v>
      </c>
      <c r="D1067" s="6"/>
      <c r="E1067" s="6"/>
      <c r="F1067" s="6"/>
      <c r="G1067" s="11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9">
        <v>4423.0</v>
      </c>
      <c r="B1068" s="6" t="b">
        <f t="shared" si="3"/>
        <v>0</v>
      </c>
      <c r="C1068" s="6" t="b">
        <f t="shared" si="4"/>
        <v>1</v>
      </c>
      <c r="D1068" s="6"/>
      <c r="E1068" s="6"/>
      <c r="F1068" s="6"/>
      <c r="G1068" s="11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9">
        <v>4419.0</v>
      </c>
      <c r="B1069" s="6" t="b">
        <f t="shared" si="3"/>
        <v>0</v>
      </c>
      <c r="C1069" s="6" t="b">
        <f t="shared" si="4"/>
        <v>0</v>
      </c>
      <c r="D1069" s="6"/>
      <c r="E1069" s="6"/>
      <c r="F1069" s="6"/>
      <c r="G1069" s="11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9">
        <v>4420.0</v>
      </c>
      <c r="B1070" s="6" t="b">
        <f t="shared" si="3"/>
        <v>1</v>
      </c>
      <c r="C1070" s="6" t="b">
        <f t="shared" si="4"/>
        <v>0</v>
      </c>
      <c r="D1070" s="6"/>
      <c r="E1070" s="6"/>
      <c r="F1070" s="6"/>
      <c r="G1070" s="11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9">
        <v>4418.0</v>
      </c>
      <c r="B1071" s="6" t="b">
        <f t="shared" si="3"/>
        <v>0</v>
      </c>
      <c r="C1071" s="6" t="b">
        <f t="shared" si="4"/>
        <v>0</v>
      </c>
      <c r="D1071" s="6"/>
      <c r="E1071" s="6"/>
      <c r="F1071" s="6"/>
      <c r="G1071" s="11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9">
        <v>4420.0</v>
      </c>
      <c r="B1072" s="6" t="b">
        <f t="shared" si="3"/>
        <v>1</v>
      </c>
      <c r="C1072" s="6" t="b">
        <f t="shared" si="4"/>
        <v>1</v>
      </c>
      <c r="D1072" s="6"/>
      <c r="E1072" s="6"/>
      <c r="F1072" s="6"/>
      <c r="G1072" s="11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9">
        <v>4418.0</v>
      </c>
      <c r="B1073" s="6" t="b">
        <f t="shared" si="3"/>
        <v>0</v>
      </c>
      <c r="C1073" s="6" t="b">
        <f t="shared" si="4"/>
        <v>0</v>
      </c>
      <c r="D1073" s="6"/>
      <c r="E1073" s="6"/>
      <c r="F1073" s="6"/>
      <c r="G1073" s="11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9">
        <v>4423.0</v>
      </c>
      <c r="B1074" s="6" t="b">
        <f t="shared" si="3"/>
        <v>1</v>
      </c>
      <c r="C1074" s="6" t="b">
        <f t="shared" si="4"/>
        <v>1</v>
      </c>
      <c r="D1074" s="6"/>
      <c r="E1074" s="6"/>
      <c r="F1074" s="6"/>
      <c r="G1074" s="11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9">
        <v>4427.0</v>
      </c>
      <c r="B1075" s="6" t="b">
        <f t="shared" si="3"/>
        <v>1</v>
      </c>
      <c r="C1075" s="6" t="b">
        <f t="shared" si="4"/>
        <v>1</v>
      </c>
      <c r="D1075" s="6"/>
      <c r="E1075" s="6"/>
      <c r="F1075" s="6"/>
      <c r="G1075" s="11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9">
        <v>4428.0</v>
      </c>
      <c r="B1076" s="6" t="b">
        <f t="shared" si="3"/>
        <v>1</v>
      </c>
      <c r="C1076" s="6" t="b">
        <f t="shared" si="4"/>
        <v>1</v>
      </c>
      <c r="D1076" s="6"/>
      <c r="E1076" s="6"/>
      <c r="F1076" s="6"/>
      <c r="G1076" s="11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9">
        <v>4430.0</v>
      </c>
      <c r="B1077" s="6" t="b">
        <f t="shared" si="3"/>
        <v>1</v>
      </c>
      <c r="C1077" s="6" t="b">
        <f t="shared" si="4"/>
        <v>1</v>
      </c>
      <c r="D1077" s="6"/>
      <c r="E1077" s="6"/>
      <c r="F1077" s="6"/>
      <c r="G1077" s="11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9">
        <v>4419.0</v>
      </c>
      <c r="B1078" s="6" t="b">
        <f t="shared" si="3"/>
        <v>0</v>
      </c>
      <c r="C1078" s="6" t="b">
        <f t="shared" si="4"/>
        <v>0</v>
      </c>
      <c r="D1078" s="6"/>
      <c r="E1078" s="6"/>
      <c r="F1078" s="6"/>
      <c r="G1078" s="11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9">
        <v>4420.0</v>
      </c>
      <c r="B1079" s="6" t="b">
        <f t="shared" si="3"/>
        <v>1</v>
      </c>
      <c r="C1079" s="6" t="b">
        <f t="shared" si="4"/>
        <v>0</v>
      </c>
      <c r="D1079" s="6"/>
      <c r="E1079" s="6"/>
      <c r="F1079" s="6"/>
      <c r="G1079" s="11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9">
        <v>4421.0</v>
      </c>
      <c r="B1080" s="6" t="b">
        <f t="shared" si="3"/>
        <v>1</v>
      </c>
      <c r="C1080" s="6" t="b">
        <f t="shared" si="4"/>
        <v>0</v>
      </c>
      <c r="D1080" s="6"/>
      <c r="E1080" s="6"/>
      <c r="F1080" s="6"/>
      <c r="G1080" s="11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9">
        <v>4417.0</v>
      </c>
      <c r="B1081" s="6" t="b">
        <f t="shared" si="3"/>
        <v>0</v>
      </c>
      <c r="C1081" s="6" t="b">
        <f t="shared" si="4"/>
        <v>0</v>
      </c>
      <c r="D1081" s="6"/>
      <c r="E1081" s="6"/>
      <c r="F1081" s="6"/>
      <c r="G1081" s="11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9">
        <v>4418.0</v>
      </c>
      <c r="B1082" s="6" t="b">
        <f t="shared" si="3"/>
        <v>1</v>
      </c>
      <c r="C1082" s="6" t="b">
        <f t="shared" si="4"/>
        <v>0</v>
      </c>
      <c r="D1082" s="6"/>
      <c r="E1082" s="6"/>
      <c r="F1082" s="6"/>
      <c r="G1082" s="11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9">
        <v>4435.0</v>
      </c>
      <c r="B1083" s="6" t="b">
        <f t="shared" si="3"/>
        <v>1</v>
      </c>
      <c r="C1083" s="6" t="b">
        <f t="shared" si="4"/>
        <v>1</v>
      </c>
      <c r="D1083" s="6"/>
      <c r="E1083" s="6"/>
      <c r="F1083" s="6"/>
      <c r="G1083" s="11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9">
        <v>4434.0</v>
      </c>
      <c r="B1084" s="6" t="b">
        <f t="shared" si="3"/>
        <v>0</v>
      </c>
      <c r="C1084" s="6" t="b">
        <f t="shared" si="4"/>
        <v>1</v>
      </c>
      <c r="D1084" s="6"/>
      <c r="E1084" s="6"/>
      <c r="F1084" s="6"/>
      <c r="G1084" s="11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9">
        <v>4448.0</v>
      </c>
      <c r="B1085" s="6" t="b">
        <f t="shared" si="3"/>
        <v>1</v>
      </c>
      <c r="C1085" s="6" t="b">
        <f t="shared" si="4"/>
        <v>1</v>
      </c>
      <c r="D1085" s="6"/>
      <c r="E1085" s="6"/>
      <c r="F1085" s="6"/>
      <c r="G1085" s="11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9">
        <v>4449.0</v>
      </c>
      <c r="B1086" s="6" t="b">
        <f t="shared" si="3"/>
        <v>1</v>
      </c>
      <c r="C1086" s="6" t="b">
        <f t="shared" si="4"/>
        <v>1</v>
      </c>
      <c r="D1086" s="6"/>
      <c r="E1086" s="6"/>
      <c r="F1086" s="6"/>
      <c r="G1086" s="11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9">
        <v>4450.0</v>
      </c>
      <c r="B1087" s="6" t="b">
        <f t="shared" si="3"/>
        <v>1</v>
      </c>
      <c r="C1087" s="6" t="b">
        <f t="shared" si="4"/>
        <v>1</v>
      </c>
      <c r="D1087" s="6"/>
      <c r="E1087" s="6"/>
      <c r="F1087" s="6"/>
      <c r="G1087" s="11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9">
        <v>4451.0</v>
      </c>
      <c r="B1088" s="6" t="b">
        <f t="shared" si="3"/>
        <v>1</v>
      </c>
      <c r="C1088" s="6" t="b">
        <f t="shared" si="4"/>
        <v>1</v>
      </c>
      <c r="D1088" s="6"/>
      <c r="E1088" s="6"/>
      <c r="F1088" s="6"/>
      <c r="G1088" s="11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9">
        <v>4456.0</v>
      </c>
      <c r="B1089" s="6" t="b">
        <f t="shared" si="3"/>
        <v>1</v>
      </c>
      <c r="C1089" s="6" t="b">
        <f t="shared" si="4"/>
        <v>1</v>
      </c>
      <c r="D1089" s="6"/>
      <c r="E1089" s="6"/>
      <c r="F1089" s="6"/>
      <c r="G1089" s="11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9">
        <v>4453.0</v>
      </c>
      <c r="B1090" s="6" t="b">
        <f t="shared" si="3"/>
        <v>0</v>
      </c>
      <c r="C1090" s="6" t="b">
        <f t="shared" si="4"/>
        <v>1</v>
      </c>
      <c r="D1090" s="6"/>
      <c r="E1090" s="6"/>
      <c r="F1090" s="6"/>
      <c r="G1090" s="11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9">
        <v>4456.0</v>
      </c>
      <c r="B1091" s="6" t="b">
        <f t="shared" si="3"/>
        <v>1</v>
      </c>
      <c r="C1091" s="6" t="b">
        <f t="shared" si="4"/>
        <v>1</v>
      </c>
      <c r="D1091" s="6"/>
      <c r="E1091" s="6"/>
      <c r="F1091" s="6"/>
      <c r="G1091" s="11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9">
        <v>4480.0</v>
      </c>
      <c r="B1092" s="6" t="b">
        <f t="shared" si="3"/>
        <v>1</v>
      </c>
      <c r="C1092" s="6" t="b">
        <f t="shared" si="4"/>
        <v>1</v>
      </c>
      <c r="D1092" s="6"/>
      <c r="E1092" s="6"/>
      <c r="F1092" s="6"/>
      <c r="G1092" s="11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9">
        <v>4481.0</v>
      </c>
      <c r="B1093" s="6" t="b">
        <f t="shared" si="3"/>
        <v>1</v>
      </c>
      <c r="C1093" s="6" t="b">
        <f t="shared" si="4"/>
        <v>1</v>
      </c>
      <c r="D1093" s="6"/>
      <c r="E1093" s="6"/>
      <c r="F1093" s="6"/>
      <c r="G1093" s="11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9">
        <v>4504.0</v>
      </c>
      <c r="B1094" s="6" t="b">
        <f t="shared" si="3"/>
        <v>1</v>
      </c>
      <c r="C1094" s="6" t="b">
        <f t="shared" si="4"/>
        <v>1</v>
      </c>
      <c r="D1094" s="6"/>
      <c r="E1094" s="6"/>
      <c r="F1094" s="6"/>
      <c r="G1094" s="11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9">
        <v>4512.0</v>
      </c>
      <c r="B1095" s="6" t="b">
        <f t="shared" si="3"/>
        <v>1</v>
      </c>
      <c r="C1095" s="6" t="b">
        <f t="shared" si="4"/>
        <v>1</v>
      </c>
      <c r="D1095" s="6"/>
      <c r="E1095" s="6"/>
      <c r="F1095" s="6"/>
      <c r="G1095" s="11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9">
        <v>4519.0</v>
      </c>
      <c r="B1096" s="6" t="b">
        <f t="shared" si="3"/>
        <v>1</v>
      </c>
      <c r="C1096" s="6" t="b">
        <f t="shared" si="4"/>
        <v>1</v>
      </c>
      <c r="D1096" s="6"/>
      <c r="E1096" s="6"/>
      <c r="F1096" s="6"/>
      <c r="G1096" s="11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9">
        <v>4527.0</v>
      </c>
      <c r="B1097" s="6" t="b">
        <f t="shared" si="3"/>
        <v>1</v>
      </c>
      <c r="C1097" s="6" t="b">
        <f t="shared" si="4"/>
        <v>1</v>
      </c>
      <c r="D1097" s="6"/>
      <c r="E1097" s="6"/>
      <c r="F1097" s="6"/>
      <c r="G1097" s="11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9">
        <v>4530.0</v>
      </c>
      <c r="B1098" s="6" t="b">
        <f t="shared" si="3"/>
        <v>1</v>
      </c>
      <c r="C1098" s="6" t="b">
        <f t="shared" si="4"/>
        <v>1</v>
      </c>
      <c r="D1098" s="6"/>
      <c r="E1098" s="6"/>
      <c r="F1098" s="6"/>
      <c r="G1098" s="11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9">
        <v>4529.0</v>
      </c>
      <c r="B1099" s="6" t="b">
        <f t="shared" si="3"/>
        <v>0</v>
      </c>
      <c r="C1099" s="6" t="b">
        <f t="shared" si="4"/>
        <v>1</v>
      </c>
      <c r="D1099" s="6"/>
      <c r="E1099" s="6"/>
      <c r="F1099" s="6"/>
      <c r="G1099" s="11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9">
        <v>4530.0</v>
      </c>
      <c r="B1100" s="6" t="b">
        <f t="shared" si="3"/>
        <v>1</v>
      </c>
      <c r="C1100" s="6" t="b">
        <f t="shared" si="4"/>
        <v>1</v>
      </c>
      <c r="D1100" s="6"/>
      <c r="E1100" s="6"/>
      <c r="F1100" s="6"/>
      <c r="G1100" s="11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9">
        <v>4549.0</v>
      </c>
      <c r="B1101" s="6" t="b">
        <f t="shared" si="3"/>
        <v>1</v>
      </c>
      <c r="C1101" s="6" t="b">
        <f t="shared" si="4"/>
        <v>1</v>
      </c>
      <c r="D1101" s="6"/>
      <c r="E1101" s="6"/>
      <c r="F1101" s="6"/>
      <c r="G1101" s="11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9">
        <v>4569.0</v>
      </c>
      <c r="B1102" s="6" t="b">
        <f t="shared" si="3"/>
        <v>1</v>
      </c>
      <c r="C1102" s="6" t="b">
        <f t="shared" si="4"/>
        <v>1</v>
      </c>
      <c r="D1102" s="6"/>
      <c r="E1102" s="6"/>
      <c r="F1102" s="6"/>
      <c r="G1102" s="11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9">
        <v>4572.0</v>
      </c>
      <c r="B1103" s="6" t="b">
        <f t="shared" si="3"/>
        <v>1</v>
      </c>
      <c r="C1103" s="6" t="b">
        <f t="shared" si="4"/>
        <v>1</v>
      </c>
      <c r="D1103" s="6"/>
      <c r="E1103" s="6"/>
      <c r="F1103" s="6"/>
      <c r="G1103" s="11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9">
        <v>4579.0</v>
      </c>
      <c r="B1104" s="6" t="b">
        <f t="shared" si="3"/>
        <v>1</v>
      </c>
      <c r="C1104" s="6" t="b">
        <f t="shared" si="4"/>
        <v>1</v>
      </c>
      <c r="D1104" s="6"/>
      <c r="E1104" s="6"/>
      <c r="F1104" s="6"/>
      <c r="G1104" s="11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9">
        <v>4578.0</v>
      </c>
      <c r="B1105" s="6" t="b">
        <f t="shared" si="3"/>
        <v>0</v>
      </c>
      <c r="C1105" s="6" t="b">
        <f t="shared" si="4"/>
        <v>1</v>
      </c>
      <c r="D1105" s="6"/>
      <c r="E1105" s="6"/>
      <c r="F1105" s="6"/>
      <c r="G1105" s="11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9">
        <v>4583.0</v>
      </c>
      <c r="B1106" s="6" t="b">
        <f t="shared" si="3"/>
        <v>1</v>
      </c>
      <c r="C1106" s="6" t="b">
        <f t="shared" si="4"/>
        <v>1</v>
      </c>
      <c r="D1106" s="6"/>
      <c r="E1106" s="6"/>
      <c r="F1106" s="6"/>
      <c r="G1106" s="11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9">
        <v>4587.0</v>
      </c>
      <c r="B1107" s="6" t="b">
        <f t="shared" si="3"/>
        <v>1</v>
      </c>
      <c r="C1107" s="6" t="b">
        <f t="shared" si="4"/>
        <v>1</v>
      </c>
      <c r="D1107" s="6"/>
      <c r="E1107" s="6"/>
      <c r="F1107" s="6"/>
      <c r="G1107" s="11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9">
        <v>4599.0</v>
      </c>
      <c r="B1108" s="6" t="b">
        <f t="shared" si="3"/>
        <v>1</v>
      </c>
      <c r="C1108" s="6" t="b">
        <f t="shared" si="4"/>
        <v>1</v>
      </c>
      <c r="D1108" s="6"/>
      <c r="E1108" s="6"/>
      <c r="F1108" s="6"/>
      <c r="G1108" s="11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9">
        <v>4604.0</v>
      </c>
      <c r="B1109" s="6" t="b">
        <f t="shared" si="3"/>
        <v>1</v>
      </c>
      <c r="C1109" s="6" t="b">
        <f t="shared" si="4"/>
        <v>1</v>
      </c>
      <c r="D1109" s="6"/>
      <c r="E1109" s="6"/>
      <c r="F1109" s="6"/>
      <c r="G1109" s="11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9">
        <v>4619.0</v>
      </c>
      <c r="B1110" s="6" t="b">
        <f t="shared" si="3"/>
        <v>1</v>
      </c>
      <c r="C1110" s="6" t="b">
        <f t="shared" si="4"/>
        <v>1</v>
      </c>
      <c r="D1110" s="6"/>
      <c r="E1110" s="6"/>
      <c r="F1110" s="6"/>
      <c r="G1110" s="11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9">
        <v>4618.0</v>
      </c>
      <c r="B1111" s="6" t="b">
        <f t="shared" si="3"/>
        <v>0</v>
      </c>
      <c r="C1111" s="6" t="b">
        <f t="shared" si="4"/>
        <v>1</v>
      </c>
      <c r="D1111" s="6"/>
      <c r="E1111" s="6"/>
      <c r="F1111" s="6"/>
      <c r="G1111" s="11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9">
        <v>4619.0</v>
      </c>
      <c r="B1112" s="6" t="b">
        <f t="shared" si="3"/>
        <v>1</v>
      </c>
      <c r="C1112" s="6" t="b">
        <f t="shared" si="4"/>
        <v>1</v>
      </c>
      <c r="D1112" s="6"/>
      <c r="E1112" s="6"/>
      <c r="F1112" s="6"/>
      <c r="G1112" s="11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9">
        <v>4627.0</v>
      </c>
      <c r="B1113" s="6" t="b">
        <f t="shared" si="3"/>
        <v>1</v>
      </c>
      <c r="C1113" s="6" t="b">
        <f t="shared" si="4"/>
        <v>1</v>
      </c>
      <c r="D1113" s="6"/>
      <c r="E1113" s="6"/>
      <c r="F1113" s="6"/>
      <c r="G1113" s="11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9">
        <v>4628.0</v>
      </c>
      <c r="B1114" s="6" t="b">
        <f t="shared" si="3"/>
        <v>1</v>
      </c>
      <c r="C1114" s="6" t="b">
        <f t="shared" si="4"/>
        <v>1</v>
      </c>
      <c r="D1114" s="6"/>
      <c r="E1114" s="6"/>
      <c r="F1114" s="6"/>
      <c r="G1114" s="11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9">
        <v>4626.0</v>
      </c>
      <c r="B1115" s="6" t="b">
        <f t="shared" si="3"/>
        <v>0</v>
      </c>
      <c r="C1115" s="6" t="b">
        <f t="shared" si="4"/>
        <v>1</v>
      </c>
      <c r="D1115" s="6"/>
      <c r="E1115" s="6"/>
      <c r="F1115" s="6"/>
      <c r="G1115" s="11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9">
        <v>4627.0</v>
      </c>
      <c r="B1116" s="6" t="b">
        <f t="shared" si="3"/>
        <v>1</v>
      </c>
      <c r="C1116" s="6" t="b">
        <f t="shared" si="4"/>
        <v>0</v>
      </c>
      <c r="D1116" s="6"/>
      <c r="E1116" s="6"/>
      <c r="F1116" s="6"/>
      <c r="G1116" s="11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9">
        <v>4629.0</v>
      </c>
      <c r="B1117" s="6" t="b">
        <f t="shared" si="3"/>
        <v>1</v>
      </c>
      <c r="C1117" s="6" t="b">
        <f t="shared" si="4"/>
        <v>1</v>
      </c>
      <c r="D1117" s="6"/>
      <c r="E1117" s="6"/>
      <c r="F1117" s="6"/>
      <c r="G1117" s="11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9">
        <v>4628.0</v>
      </c>
      <c r="B1118" s="6" t="b">
        <f t="shared" si="3"/>
        <v>0</v>
      </c>
      <c r="C1118" s="6" t="b">
        <f t="shared" si="4"/>
        <v>1</v>
      </c>
      <c r="D1118" s="6"/>
      <c r="E1118" s="6"/>
      <c r="F1118" s="6"/>
      <c r="G1118" s="11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9">
        <v>4632.0</v>
      </c>
      <c r="B1119" s="6" t="b">
        <f t="shared" si="3"/>
        <v>1</v>
      </c>
      <c r="C1119" s="6" t="b">
        <f t="shared" si="4"/>
        <v>1</v>
      </c>
      <c r="D1119" s="6"/>
      <c r="E1119" s="6"/>
      <c r="F1119" s="6"/>
      <c r="G1119" s="11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9">
        <v>4635.0</v>
      </c>
      <c r="B1120" s="6" t="b">
        <f t="shared" si="3"/>
        <v>1</v>
      </c>
      <c r="C1120" s="6" t="b">
        <f t="shared" si="4"/>
        <v>1</v>
      </c>
      <c r="D1120" s="6"/>
      <c r="E1120" s="6"/>
      <c r="F1120" s="6"/>
      <c r="G1120" s="11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9">
        <v>4636.0</v>
      </c>
      <c r="B1121" s="6" t="b">
        <f t="shared" si="3"/>
        <v>1</v>
      </c>
      <c r="C1121" s="6" t="b">
        <f t="shared" si="4"/>
        <v>1</v>
      </c>
      <c r="D1121" s="6"/>
      <c r="E1121" s="6"/>
      <c r="F1121" s="6"/>
      <c r="G1121" s="11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9">
        <v>4669.0</v>
      </c>
      <c r="B1122" s="6" t="b">
        <f t="shared" si="3"/>
        <v>1</v>
      </c>
      <c r="C1122" s="6" t="b">
        <f t="shared" si="4"/>
        <v>1</v>
      </c>
      <c r="D1122" s="6"/>
      <c r="E1122" s="6"/>
      <c r="F1122" s="6"/>
      <c r="G1122" s="11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9">
        <v>4681.0</v>
      </c>
      <c r="B1123" s="6" t="b">
        <f t="shared" si="3"/>
        <v>1</v>
      </c>
      <c r="C1123" s="6" t="b">
        <f t="shared" si="4"/>
        <v>1</v>
      </c>
      <c r="D1123" s="6"/>
      <c r="E1123" s="6"/>
      <c r="F1123" s="6"/>
      <c r="G1123" s="11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9">
        <v>4684.0</v>
      </c>
      <c r="B1124" s="6" t="b">
        <f t="shared" si="3"/>
        <v>1</v>
      </c>
      <c r="C1124" s="6" t="b">
        <f t="shared" si="4"/>
        <v>1</v>
      </c>
      <c r="D1124" s="6"/>
      <c r="E1124" s="6"/>
      <c r="F1124" s="6"/>
      <c r="G1124" s="11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9">
        <v>4681.0</v>
      </c>
      <c r="B1125" s="6" t="b">
        <f t="shared" si="3"/>
        <v>0</v>
      </c>
      <c r="C1125" s="6" t="b">
        <f t="shared" si="4"/>
        <v>1</v>
      </c>
      <c r="D1125" s="6"/>
      <c r="E1125" s="6"/>
      <c r="F1125" s="6"/>
      <c r="G1125" s="11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9">
        <v>4683.0</v>
      </c>
      <c r="B1126" s="6" t="b">
        <f t="shared" si="3"/>
        <v>1</v>
      </c>
      <c r="C1126" s="6" t="b">
        <f t="shared" si="4"/>
        <v>1</v>
      </c>
      <c r="D1126" s="6"/>
      <c r="E1126" s="6"/>
      <c r="F1126" s="6"/>
      <c r="G1126" s="11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9">
        <v>4682.0</v>
      </c>
      <c r="B1127" s="6" t="b">
        <f t="shared" si="3"/>
        <v>0</v>
      </c>
      <c r="C1127" s="6" t="b">
        <f t="shared" si="4"/>
        <v>0</v>
      </c>
      <c r="D1127" s="6"/>
      <c r="E1127" s="6"/>
      <c r="F1127" s="6"/>
      <c r="G1127" s="11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9">
        <v>4686.0</v>
      </c>
      <c r="B1128" s="6" t="b">
        <f t="shared" si="3"/>
        <v>1</v>
      </c>
      <c r="C1128" s="6" t="b">
        <f t="shared" si="4"/>
        <v>1</v>
      </c>
      <c r="D1128" s="6"/>
      <c r="E1128" s="6"/>
      <c r="F1128" s="6"/>
      <c r="G1128" s="11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9">
        <v>4690.0</v>
      </c>
      <c r="B1129" s="6" t="b">
        <f t="shared" si="3"/>
        <v>1</v>
      </c>
      <c r="C1129" s="6" t="b">
        <f t="shared" si="4"/>
        <v>1</v>
      </c>
      <c r="D1129" s="6"/>
      <c r="E1129" s="6"/>
      <c r="F1129" s="6"/>
      <c r="G1129" s="11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9">
        <v>4689.0</v>
      </c>
      <c r="B1130" s="6" t="b">
        <f t="shared" si="3"/>
        <v>0</v>
      </c>
      <c r="C1130" s="6" t="b">
        <f t="shared" si="4"/>
        <v>1</v>
      </c>
      <c r="D1130" s="6"/>
      <c r="E1130" s="6"/>
      <c r="F1130" s="6"/>
      <c r="G1130" s="11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9">
        <v>4690.0</v>
      </c>
      <c r="B1131" s="6" t="b">
        <f t="shared" si="3"/>
        <v>1</v>
      </c>
      <c r="C1131" s="6" t="b">
        <f t="shared" si="4"/>
        <v>1</v>
      </c>
      <c r="D1131" s="6"/>
      <c r="E1131" s="6"/>
      <c r="F1131" s="6"/>
      <c r="G1131" s="11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9">
        <v>4692.0</v>
      </c>
      <c r="B1132" s="6" t="b">
        <f t="shared" si="3"/>
        <v>1</v>
      </c>
      <c r="C1132" s="6" t="b">
        <f t="shared" si="4"/>
        <v>1</v>
      </c>
      <c r="D1132" s="6"/>
      <c r="E1132" s="6"/>
      <c r="F1132" s="6"/>
      <c r="G1132" s="11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9">
        <v>4695.0</v>
      </c>
      <c r="B1133" s="6" t="b">
        <f t="shared" si="3"/>
        <v>1</v>
      </c>
      <c r="C1133" s="6" t="b">
        <f t="shared" si="4"/>
        <v>1</v>
      </c>
      <c r="D1133" s="6"/>
      <c r="E1133" s="6"/>
      <c r="F1133" s="6"/>
      <c r="G1133" s="11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9">
        <v>4696.0</v>
      </c>
      <c r="B1134" s="6" t="b">
        <f t="shared" si="3"/>
        <v>1</v>
      </c>
      <c r="C1134" s="6" t="b">
        <f t="shared" si="4"/>
        <v>1</v>
      </c>
      <c r="D1134" s="6"/>
      <c r="E1134" s="6"/>
      <c r="F1134" s="6"/>
      <c r="G1134" s="11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9">
        <v>4692.0</v>
      </c>
      <c r="B1135" s="6" t="b">
        <f t="shared" si="3"/>
        <v>0</v>
      </c>
      <c r="C1135" s="6" t="b">
        <f t="shared" si="4"/>
        <v>0</v>
      </c>
      <c r="D1135" s="6"/>
      <c r="E1135" s="6"/>
      <c r="F1135" s="6"/>
      <c r="G1135" s="11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9">
        <v>4691.0</v>
      </c>
      <c r="B1136" s="6" t="b">
        <f t="shared" si="3"/>
        <v>0</v>
      </c>
      <c r="C1136" s="6" t="b">
        <f t="shared" si="4"/>
        <v>0</v>
      </c>
      <c r="D1136" s="6"/>
      <c r="E1136" s="6"/>
      <c r="F1136" s="6"/>
      <c r="G1136" s="11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9">
        <v>4722.0</v>
      </c>
      <c r="B1137" s="6" t="b">
        <f t="shared" si="3"/>
        <v>1</v>
      </c>
      <c r="C1137" s="6" t="b">
        <f t="shared" si="4"/>
        <v>1</v>
      </c>
      <c r="D1137" s="6"/>
      <c r="E1137" s="6"/>
      <c r="F1137" s="6"/>
      <c r="G1137" s="11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9">
        <v>4721.0</v>
      </c>
      <c r="B1138" s="6" t="b">
        <f t="shared" si="3"/>
        <v>0</v>
      </c>
      <c r="C1138" s="6" t="b">
        <f t="shared" si="4"/>
        <v>1</v>
      </c>
      <c r="D1138" s="6"/>
      <c r="E1138" s="6"/>
      <c r="F1138" s="6"/>
      <c r="G1138" s="11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9">
        <v>4720.0</v>
      </c>
      <c r="B1139" s="6" t="b">
        <f t="shared" si="3"/>
        <v>0</v>
      </c>
      <c r="C1139" s="6" t="b">
        <f t="shared" si="4"/>
        <v>1</v>
      </c>
      <c r="D1139" s="6"/>
      <c r="E1139" s="6"/>
      <c r="F1139" s="6"/>
      <c r="G1139" s="11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9">
        <v>4721.0</v>
      </c>
      <c r="B1140" s="6" t="b">
        <f t="shared" si="3"/>
        <v>1</v>
      </c>
      <c r="C1140" s="6" t="b">
        <f t="shared" si="4"/>
        <v>0</v>
      </c>
      <c r="D1140" s="6"/>
      <c r="E1140" s="6"/>
      <c r="F1140" s="6"/>
      <c r="G1140" s="11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9">
        <v>4732.0</v>
      </c>
      <c r="B1141" s="6" t="b">
        <f t="shared" si="3"/>
        <v>1</v>
      </c>
      <c r="C1141" s="6" t="b">
        <f t="shared" si="4"/>
        <v>1</v>
      </c>
      <c r="D1141" s="6"/>
      <c r="E1141" s="6"/>
      <c r="F1141" s="6"/>
      <c r="G1141" s="11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9">
        <v>4735.0</v>
      </c>
      <c r="B1142" s="6" t="b">
        <f t="shared" si="3"/>
        <v>1</v>
      </c>
      <c r="C1142" s="6" t="b">
        <f t="shared" si="4"/>
        <v>1</v>
      </c>
      <c r="D1142" s="6"/>
      <c r="E1142" s="6"/>
      <c r="F1142" s="6"/>
      <c r="G1142" s="11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9">
        <v>4734.0</v>
      </c>
      <c r="B1143" s="6" t="b">
        <f t="shared" si="3"/>
        <v>0</v>
      </c>
      <c r="C1143" s="6" t="b">
        <f t="shared" si="4"/>
        <v>1</v>
      </c>
      <c r="D1143" s="6"/>
      <c r="E1143" s="6"/>
      <c r="F1143" s="6"/>
      <c r="G1143" s="11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9">
        <v>4737.0</v>
      </c>
      <c r="B1144" s="6" t="b">
        <f t="shared" si="3"/>
        <v>1</v>
      </c>
      <c r="C1144" s="6" t="b">
        <f t="shared" si="4"/>
        <v>1</v>
      </c>
      <c r="D1144" s="6"/>
      <c r="E1144" s="6"/>
      <c r="F1144" s="6"/>
      <c r="G1144" s="11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9">
        <v>4736.0</v>
      </c>
      <c r="B1145" s="6" t="b">
        <f t="shared" si="3"/>
        <v>0</v>
      </c>
      <c r="C1145" s="6" t="b">
        <f t="shared" si="4"/>
        <v>1</v>
      </c>
      <c r="D1145" s="6"/>
      <c r="E1145" s="6"/>
      <c r="F1145" s="6"/>
      <c r="G1145" s="11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9">
        <v>4739.0</v>
      </c>
      <c r="B1146" s="6" t="b">
        <f t="shared" si="3"/>
        <v>1</v>
      </c>
      <c r="C1146" s="6" t="b">
        <f t="shared" si="4"/>
        <v>1</v>
      </c>
      <c r="D1146" s="6"/>
      <c r="E1146" s="6"/>
      <c r="F1146" s="6"/>
      <c r="G1146" s="11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9">
        <v>4744.0</v>
      </c>
      <c r="B1147" s="6" t="b">
        <f t="shared" si="3"/>
        <v>1</v>
      </c>
      <c r="C1147" s="6" t="b">
        <f t="shared" si="4"/>
        <v>1</v>
      </c>
      <c r="D1147" s="6"/>
      <c r="E1147" s="6"/>
      <c r="F1147" s="6"/>
      <c r="G1147" s="11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9">
        <v>4775.0</v>
      </c>
      <c r="B1148" s="6" t="b">
        <f t="shared" si="3"/>
        <v>1</v>
      </c>
      <c r="C1148" s="6" t="b">
        <f t="shared" si="4"/>
        <v>1</v>
      </c>
      <c r="D1148" s="6"/>
      <c r="E1148" s="6"/>
      <c r="F1148" s="6"/>
      <c r="G1148" s="11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9">
        <v>4790.0</v>
      </c>
      <c r="B1149" s="6" t="b">
        <f t="shared" si="3"/>
        <v>1</v>
      </c>
      <c r="C1149" s="6" t="b">
        <f t="shared" si="4"/>
        <v>1</v>
      </c>
      <c r="D1149" s="6"/>
      <c r="E1149" s="6"/>
      <c r="F1149" s="6"/>
      <c r="G1149" s="11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9">
        <v>4796.0</v>
      </c>
      <c r="B1150" s="6" t="b">
        <f t="shared" si="3"/>
        <v>1</v>
      </c>
      <c r="C1150" s="6" t="b">
        <f t="shared" si="4"/>
        <v>1</v>
      </c>
      <c r="D1150" s="6"/>
      <c r="E1150" s="6"/>
      <c r="F1150" s="6"/>
      <c r="G1150" s="11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9">
        <v>4769.0</v>
      </c>
      <c r="B1151" s="6" t="b">
        <f t="shared" si="3"/>
        <v>0</v>
      </c>
      <c r="C1151" s="6" t="b">
        <f t="shared" si="4"/>
        <v>0</v>
      </c>
      <c r="D1151" s="6"/>
      <c r="E1151" s="6"/>
      <c r="F1151" s="6"/>
      <c r="G1151" s="11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9">
        <v>4770.0</v>
      </c>
      <c r="B1152" s="6" t="b">
        <f t="shared" si="3"/>
        <v>1</v>
      </c>
      <c r="C1152" s="6" t="b">
        <f t="shared" si="4"/>
        <v>0</v>
      </c>
      <c r="D1152" s="6"/>
      <c r="E1152" s="6"/>
      <c r="F1152" s="6"/>
      <c r="G1152" s="11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9">
        <v>4763.0</v>
      </c>
      <c r="B1153" s="6" t="b">
        <f t="shared" si="3"/>
        <v>0</v>
      </c>
      <c r="C1153" s="6" t="b">
        <f t="shared" si="4"/>
        <v>0</v>
      </c>
      <c r="D1153" s="6"/>
      <c r="E1153" s="6"/>
      <c r="F1153" s="6"/>
      <c r="G1153" s="11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9">
        <v>4765.0</v>
      </c>
      <c r="B1154" s="6" t="b">
        <f t="shared" si="3"/>
        <v>1</v>
      </c>
      <c r="C1154" s="6" t="b">
        <f t="shared" si="4"/>
        <v>0</v>
      </c>
      <c r="D1154" s="6"/>
      <c r="E1154" s="6"/>
      <c r="F1154" s="6"/>
      <c r="G1154" s="11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9">
        <v>4787.0</v>
      </c>
      <c r="B1155" s="6" t="b">
        <f t="shared" si="3"/>
        <v>1</v>
      </c>
      <c r="C1155" s="6" t="b">
        <f t="shared" si="4"/>
        <v>1</v>
      </c>
      <c r="D1155" s="6"/>
      <c r="E1155" s="6"/>
      <c r="F1155" s="6"/>
      <c r="G1155" s="11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9">
        <v>4804.0</v>
      </c>
      <c r="B1156" s="6" t="b">
        <f t="shared" si="3"/>
        <v>1</v>
      </c>
      <c r="C1156" s="6" t="b">
        <f t="shared" si="4"/>
        <v>1</v>
      </c>
      <c r="D1156" s="6"/>
      <c r="E1156" s="6"/>
      <c r="F1156" s="6"/>
      <c r="G1156" s="11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9">
        <v>4792.0</v>
      </c>
      <c r="B1157" s="6" t="b">
        <f t="shared" si="3"/>
        <v>0</v>
      </c>
      <c r="C1157" s="6" t="b">
        <f t="shared" si="4"/>
        <v>1</v>
      </c>
      <c r="D1157" s="6"/>
      <c r="E1157" s="6"/>
      <c r="F1157" s="6"/>
      <c r="G1157" s="11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9">
        <v>4794.0</v>
      </c>
      <c r="B1158" s="6" t="b">
        <f t="shared" si="3"/>
        <v>1</v>
      </c>
      <c r="C1158" s="6" t="b">
        <f t="shared" si="4"/>
        <v>1</v>
      </c>
      <c r="D1158" s="6"/>
      <c r="E1158" s="6"/>
      <c r="F1158" s="6"/>
      <c r="G1158" s="11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9">
        <v>4795.0</v>
      </c>
      <c r="B1159" s="6" t="b">
        <f t="shared" si="3"/>
        <v>1</v>
      </c>
      <c r="C1159" s="6" t="b">
        <f t="shared" si="4"/>
        <v>0</v>
      </c>
      <c r="D1159" s="6"/>
      <c r="E1159" s="6"/>
      <c r="F1159" s="6"/>
      <c r="G1159" s="11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9">
        <v>4793.0</v>
      </c>
      <c r="B1160" s="6" t="b">
        <f t="shared" si="3"/>
        <v>0</v>
      </c>
      <c r="C1160" s="6" t="b">
        <f t="shared" si="4"/>
        <v>1</v>
      </c>
      <c r="D1160" s="6"/>
      <c r="E1160" s="6"/>
      <c r="F1160" s="6"/>
      <c r="G1160" s="11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9">
        <v>4794.0</v>
      </c>
      <c r="B1161" s="6" t="b">
        <f t="shared" si="3"/>
        <v>1</v>
      </c>
      <c r="C1161" s="6" t="b">
        <f t="shared" si="4"/>
        <v>0</v>
      </c>
      <c r="D1161" s="6"/>
      <c r="E1161" s="6"/>
      <c r="F1161" s="6"/>
      <c r="G1161" s="11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9">
        <v>4799.0</v>
      </c>
      <c r="B1162" s="6" t="b">
        <f t="shared" si="3"/>
        <v>1</v>
      </c>
      <c r="C1162" s="6" t="b">
        <f t="shared" si="4"/>
        <v>1</v>
      </c>
      <c r="D1162" s="6"/>
      <c r="E1162" s="6"/>
      <c r="F1162" s="6"/>
      <c r="G1162" s="11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9">
        <v>4817.0</v>
      </c>
      <c r="B1163" s="6" t="b">
        <f t="shared" si="3"/>
        <v>1</v>
      </c>
      <c r="C1163" s="6" t="b">
        <f t="shared" si="4"/>
        <v>1</v>
      </c>
      <c r="D1163" s="6"/>
      <c r="E1163" s="6"/>
      <c r="F1163" s="6"/>
      <c r="G1163" s="11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9">
        <v>4828.0</v>
      </c>
      <c r="B1164" s="6" t="b">
        <f t="shared" si="3"/>
        <v>1</v>
      </c>
      <c r="C1164" s="6" t="b">
        <f t="shared" si="4"/>
        <v>1</v>
      </c>
      <c r="D1164" s="6"/>
      <c r="E1164" s="6"/>
      <c r="F1164" s="6"/>
      <c r="G1164" s="11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9">
        <v>4842.0</v>
      </c>
      <c r="B1165" s="6" t="b">
        <f t="shared" si="3"/>
        <v>1</v>
      </c>
      <c r="C1165" s="6" t="b">
        <f t="shared" si="4"/>
        <v>1</v>
      </c>
      <c r="D1165" s="6"/>
      <c r="E1165" s="6"/>
      <c r="F1165" s="6"/>
      <c r="G1165" s="11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9">
        <v>4844.0</v>
      </c>
      <c r="B1166" s="6" t="b">
        <f t="shared" si="3"/>
        <v>1</v>
      </c>
      <c r="C1166" s="6" t="b">
        <f t="shared" si="4"/>
        <v>1</v>
      </c>
      <c r="D1166" s="6"/>
      <c r="E1166" s="6"/>
      <c r="F1166" s="6"/>
      <c r="G1166" s="11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9">
        <v>4849.0</v>
      </c>
      <c r="B1167" s="6" t="b">
        <f t="shared" si="3"/>
        <v>1</v>
      </c>
      <c r="C1167" s="6" t="b">
        <f t="shared" si="4"/>
        <v>1</v>
      </c>
      <c r="D1167" s="6"/>
      <c r="E1167" s="6"/>
      <c r="F1167" s="6"/>
      <c r="G1167" s="11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9">
        <v>4852.0</v>
      </c>
      <c r="B1168" s="6" t="b">
        <f t="shared" si="3"/>
        <v>1</v>
      </c>
      <c r="C1168" s="6" t="b">
        <f t="shared" si="4"/>
        <v>1</v>
      </c>
      <c r="D1168" s="6"/>
      <c r="E1168" s="6"/>
      <c r="F1168" s="6"/>
      <c r="G1168" s="11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9">
        <v>4876.0</v>
      </c>
      <c r="B1169" s="6" t="b">
        <f t="shared" si="3"/>
        <v>1</v>
      </c>
      <c r="C1169" s="6" t="b">
        <f t="shared" si="4"/>
        <v>1</v>
      </c>
      <c r="D1169" s="6"/>
      <c r="E1169" s="6"/>
      <c r="F1169" s="6"/>
      <c r="G1169" s="11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9">
        <v>4877.0</v>
      </c>
      <c r="B1170" s="6" t="b">
        <f t="shared" si="3"/>
        <v>1</v>
      </c>
      <c r="C1170" s="6" t="b">
        <f t="shared" si="4"/>
        <v>1</v>
      </c>
      <c r="D1170" s="6"/>
      <c r="E1170" s="6"/>
      <c r="F1170" s="6"/>
      <c r="G1170" s="11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9">
        <v>4892.0</v>
      </c>
      <c r="B1171" s="6" t="b">
        <f t="shared" si="3"/>
        <v>1</v>
      </c>
      <c r="C1171" s="6" t="b">
        <f t="shared" si="4"/>
        <v>1</v>
      </c>
      <c r="D1171" s="6"/>
      <c r="E1171" s="6"/>
      <c r="F1171" s="6"/>
      <c r="G1171" s="11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9">
        <v>4896.0</v>
      </c>
      <c r="B1172" s="6" t="b">
        <f t="shared" si="3"/>
        <v>1</v>
      </c>
      <c r="C1172" s="6" t="b">
        <f t="shared" si="4"/>
        <v>1</v>
      </c>
      <c r="D1172" s="6"/>
      <c r="E1172" s="6"/>
      <c r="F1172" s="6"/>
      <c r="G1172" s="11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9">
        <v>4906.0</v>
      </c>
      <c r="B1173" s="6" t="b">
        <f t="shared" si="3"/>
        <v>1</v>
      </c>
      <c r="C1173" s="6" t="b">
        <f t="shared" si="4"/>
        <v>1</v>
      </c>
      <c r="D1173" s="6"/>
      <c r="E1173" s="6"/>
      <c r="F1173" s="6"/>
      <c r="G1173" s="11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9">
        <v>4907.0</v>
      </c>
      <c r="B1174" s="6" t="b">
        <f t="shared" si="3"/>
        <v>1</v>
      </c>
      <c r="C1174" s="6" t="b">
        <f t="shared" si="4"/>
        <v>1</v>
      </c>
      <c r="D1174" s="6"/>
      <c r="E1174" s="6"/>
      <c r="F1174" s="6"/>
      <c r="G1174" s="11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9">
        <v>4910.0</v>
      </c>
      <c r="B1175" s="6" t="b">
        <f t="shared" si="3"/>
        <v>1</v>
      </c>
      <c r="C1175" s="6" t="b">
        <f t="shared" si="4"/>
        <v>1</v>
      </c>
      <c r="D1175" s="6"/>
      <c r="E1175" s="6"/>
      <c r="F1175" s="6"/>
      <c r="G1175" s="11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9">
        <v>4922.0</v>
      </c>
      <c r="B1176" s="6" t="b">
        <f t="shared" si="3"/>
        <v>1</v>
      </c>
      <c r="C1176" s="6" t="b">
        <f t="shared" si="4"/>
        <v>1</v>
      </c>
      <c r="D1176" s="6"/>
      <c r="E1176" s="6"/>
      <c r="F1176" s="6"/>
      <c r="G1176" s="11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9">
        <v>4927.0</v>
      </c>
      <c r="B1177" s="6" t="b">
        <f t="shared" si="3"/>
        <v>1</v>
      </c>
      <c r="C1177" s="6" t="b">
        <f t="shared" si="4"/>
        <v>1</v>
      </c>
      <c r="D1177" s="6"/>
      <c r="E1177" s="6"/>
      <c r="F1177" s="6"/>
      <c r="G1177" s="11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9">
        <v>4930.0</v>
      </c>
      <c r="B1178" s="6" t="b">
        <f t="shared" si="3"/>
        <v>1</v>
      </c>
      <c r="C1178" s="6" t="b">
        <f t="shared" si="4"/>
        <v>1</v>
      </c>
      <c r="D1178" s="6"/>
      <c r="E1178" s="6"/>
      <c r="F1178" s="6"/>
      <c r="G1178" s="11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9">
        <v>4933.0</v>
      </c>
      <c r="B1179" s="6" t="b">
        <f t="shared" si="3"/>
        <v>1</v>
      </c>
      <c r="C1179" s="6" t="b">
        <f t="shared" si="4"/>
        <v>1</v>
      </c>
      <c r="D1179" s="6"/>
      <c r="E1179" s="6"/>
      <c r="F1179" s="6"/>
      <c r="G1179" s="11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9">
        <v>4934.0</v>
      </c>
      <c r="B1180" s="6" t="b">
        <f t="shared" si="3"/>
        <v>1</v>
      </c>
      <c r="C1180" s="6" t="b">
        <f t="shared" si="4"/>
        <v>1</v>
      </c>
      <c r="D1180" s="6"/>
      <c r="E1180" s="6"/>
      <c r="F1180" s="6"/>
      <c r="G1180" s="11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9">
        <v>4935.0</v>
      </c>
      <c r="B1181" s="6" t="b">
        <f t="shared" si="3"/>
        <v>1</v>
      </c>
      <c r="C1181" s="6" t="b">
        <f t="shared" si="4"/>
        <v>1</v>
      </c>
      <c r="D1181" s="6"/>
      <c r="E1181" s="6"/>
      <c r="F1181" s="6"/>
      <c r="G1181" s="11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9">
        <v>4940.0</v>
      </c>
      <c r="B1182" s="6" t="b">
        <f t="shared" si="3"/>
        <v>1</v>
      </c>
      <c r="C1182" s="6" t="b">
        <f t="shared" si="4"/>
        <v>1</v>
      </c>
      <c r="D1182" s="6"/>
      <c r="E1182" s="6"/>
      <c r="F1182" s="6"/>
      <c r="G1182" s="11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9">
        <v>4938.0</v>
      </c>
      <c r="B1183" s="6" t="b">
        <f t="shared" si="3"/>
        <v>0</v>
      </c>
      <c r="C1183" s="6" t="b">
        <f t="shared" si="4"/>
        <v>1</v>
      </c>
      <c r="D1183" s="6"/>
      <c r="E1183" s="6"/>
      <c r="F1183" s="6"/>
      <c r="G1183" s="11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9">
        <v>4951.0</v>
      </c>
      <c r="B1184" s="6" t="b">
        <f t="shared" si="3"/>
        <v>1</v>
      </c>
      <c r="C1184" s="6" t="b">
        <f t="shared" si="4"/>
        <v>1</v>
      </c>
      <c r="D1184" s="6"/>
      <c r="E1184" s="6"/>
      <c r="F1184" s="6"/>
      <c r="G1184" s="11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9">
        <v>4966.0</v>
      </c>
      <c r="B1185" s="6" t="b">
        <f t="shared" si="3"/>
        <v>1</v>
      </c>
      <c r="C1185" s="6" t="b">
        <f t="shared" si="4"/>
        <v>1</v>
      </c>
      <c r="D1185" s="6"/>
      <c r="E1185" s="6"/>
      <c r="F1185" s="6"/>
      <c r="G1185" s="11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9">
        <v>4975.0</v>
      </c>
      <c r="B1186" s="6" t="b">
        <f t="shared" si="3"/>
        <v>1</v>
      </c>
      <c r="C1186" s="6" t="b">
        <f t="shared" si="4"/>
        <v>1</v>
      </c>
      <c r="D1186" s="6"/>
      <c r="E1186" s="6"/>
      <c r="F1186" s="6"/>
      <c r="G1186" s="11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9">
        <v>4987.0</v>
      </c>
      <c r="B1187" s="6" t="b">
        <f t="shared" si="3"/>
        <v>1</v>
      </c>
      <c r="C1187" s="6" t="b">
        <f t="shared" si="4"/>
        <v>1</v>
      </c>
      <c r="D1187" s="6"/>
      <c r="E1187" s="6"/>
      <c r="F1187" s="6"/>
      <c r="G1187" s="11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9">
        <v>4988.0</v>
      </c>
      <c r="B1188" s="6" t="b">
        <f t="shared" si="3"/>
        <v>1</v>
      </c>
      <c r="C1188" s="6" t="b">
        <f t="shared" si="4"/>
        <v>1</v>
      </c>
      <c r="D1188" s="6"/>
      <c r="E1188" s="6"/>
      <c r="F1188" s="6"/>
      <c r="G1188" s="11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9">
        <v>4991.0</v>
      </c>
      <c r="B1189" s="6" t="b">
        <f t="shared" si="3"/>
        <v>1</v>
      </c>
      <c r="C1189" s="6" t="b">
        <f t="shared" si="4"/>
        <v>1</v>
      </c>
      <c r="D1189" s="6"/>
      <c r="E1189" s="6"/>
      <c r="F1189" s="6"/>
      <c r="G1189" s="11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9">
        <v>4992.0</v>
      </c>
      <c r="B1190" s="6" t="b">
        <f t="shared" si="3"/>
        <v>1</v>
      </c>
      <c r="C1190" s="6" t="b">
        <f t="shared" si="4"/>
        <v>1</v>
      </c>
      <c r="D1190" s="6"/>
      <c r="E1190" s="6"/>
      <c r="F1190" s="6"/>
      <c r="G1190" s="11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9">
        <v>4996.0</v>
      </c>
      <c r="B1191" s="6" t="b">
        <f t="shared" si="3"/>
        <v>1</v>
      </c>
      <c r="C1191" s="6" t="b">
        <f t="shared" si="4"/>
        <v>1</v>
      </c>
      <c r="D1191" s="6"/>
      <c r="E1191" s="6"/>
      <c r="F1191" s="6"/>
      <c r="G1191" s="11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9">
        <v>5001.0</v>
      </c>
      <c r="B1192" s="6" t="b">
        <f t="shared" si="3"/>
        <v>1</v>
      </c>
      <c r="C1192" s="6" t="b">
        <f t="shared" si="4"/>
        <v>1</v>
      </c>
      <c r="D1192" s="6"/>
      <c r="E1192" s="6"/>
      <c r="F1192" s="6"/>
      <c r="G1192" s="11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9">
        <v>5002.0</v>
      </c>
      <c r="B1193" s="6" t="b">
        <f t="shared" si="3"/>
        <v>1</v>
      </c>
      <c r="C1193" s="6" t="b">
        <f t="shared" si="4"/>
        <v>1</v>
      </c>
      <c r="D1193" s="6"/>
      <c r="E1193" s="6"/>
      <c r="F1193" s="6"/>
      <c r="G1193" s="11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9">
        <v>5014.0</v>
      </c>
      <c r="B1194" s="6" t="b">
        <f t="shared" si="3"/>
        <v>1</v>
      </c>
      <c r="C1194" s="6" t="b">
        <f t="shared" si="4"/>
        <v>1</v>
      </c>
      <c r="D1194" s="6"/>
      <c r="E1194" s="6"/>
      <c r="F1194" s="6"/>
      <c r="G1194" s="11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9">
        <v>5026.0</v>
      </c>
      <c r="B1195" s="6" t="b">
        <f t="shared" si="3"/>
        <v>1</v>
      </c>
      <c r="C1195" s="6" t="b">
        <f t="shared" si="4"/>
        <v>1</v>
      </c>
      <c r="D1195" s="6"/>
      <c r="E1195" s="6"/>
      <c r="F1195" s="6"/>
      <c r="G1195" s="11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9">
        <v>5031.0</v>
      </c>
      <c r="B1196" s="6" t="b">
        <f t="shared" si="3"/>
        <v>1</v>
      </c>
      <c r="C1196" s="6" t="b">
        <f t="shared" si="4"/>
        <v>1</v>
      </c>
      <c r="D1196" s="6"/>
      <c r="E1196" s="6"/>
      <c r="F1196" s="6"/>
      <c r="G1196" s="11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9">
        <v>5035.0</v>
      </c>
      <c r="B1197" s="6" t="b">
        <f t="shared" si="3"/>
        <v>1</v>
      </c>
      <c r="C1197" s="6" t="b">
        <f t="shared" si="4"/>
        <v>1</v>
      </c>
      <c r="D1197" s="6"/>
      <c r="E1197" s="6"/>
      <c r="F1197" s="6"/>
      <c r="G1197" s="11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9">
        <v>5038.0</v>
      </c>
      <c r="B1198" s="6" t="b">
        <f t="shared" si="3"/>
        <v>1</v>
      </c>
      <c r="C1198" s="6" t="b">
        <f t="shared" si="4"/>
        <v>1</v>
      </c>
      <c r="D1198" s="6"/>
      <c r="E1198" s="6"/>
      <c r="F1198" s="6"/>
      <c r="G1198" s="11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9">
        <v>5037.0</v>
      </c>
      <c r="B1199" s="6" t="b">
        <f t="shared" si="3"/>
        <v>0</v>
      </c>
      <c r="C1199" s="6" t="b">
        <f t="shared" si="4"/>
        <v>1</v>
      </c>
      <c r="D1199" s="6"/>
      <c r="E1199" s="6"/>
      <c r="F1199" s="6"/>
      <c r="G1199" s="11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9">
        <v>5038.0</v>
      </c>
      <c r="B1200" s="6" t="b">
        <f t="shared" si="3"/>
        <v>1</v>
      </c>
      <c r="C1200" s="6" t="b">
        <f t="shared" si="4"/>
        <v>1</v>
      </c>
      <c r="D1200" s="6"/>
      <c r="E1200" s="6"/>
      <c r="F1200" s="6"/>
      <c r="G1200" s="11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9">
        <v>5048.0</v>
      </c>
      <c r="B1201" s="6" t="b">
        <f t="shared" si="3"/>
        <v>1</v>
      </c>
      <c r="C1201" s="6" t="b">
        <f t="shared" si="4"/>
        <v>1</v>
      </c>
      <c r="D1201" s="6"/>
      <c r="E1201" s="6"/>
      <c r="F1201" s="6"/>
      <c r="G1201" s="11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9">
        <v>5049.0</v>
      </c>
      <c r="B1202" s="6" t="b">
        <f t="shared" si="3"/>
        <v>1</v>
      </c>
      <c r="C1202" s="6" t="b">
        <f t="shared" si="4"/>
        <v>1</v>
      </c>
      <c r="D1202" s="6"/>
      <c r="E1202" s="6"/>
      <c r="F1202" s="6"/>
      <c r="G1202" s="11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9">
        <v>5072.0</v>
      </c>
      <c r="B1203" s="6" t="b">
        <f t="shared" si="3"/>
        <v>1</v>
      </c>
      <c r="C1203" s="6" t="b">
        <f t="shared" si="4"/>
        <v>1</v>
      </c>
      <c r="D1203" s="6"/>
      <c r="E1203" s="6"/>
      <c r="F1203" s="6"/>
      <c r="G1203" s="11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9">
        <v>5074.0</v>
      </c>
      <c r="B1204" s="6" t="b">
        <f t="shared" si="3"/>
        <v>1</v>
      </c>
      <c r="C1204" s="6" t="b">
        <f t="shared" si="4"/>
        <v>1</v>
      </c>
      <c r="D1204" s="6"/>
      <c r="E1204" s="6"/>
      <c r="F1204" s="6"/>
      <c r="G1204" s="11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9">
        <v>5100.0</v>
      </c>
      <c r="B1205" s="6" t="b">
        <f t="shared" si="3"/>
        <v>1</v>
      </c>
      <c r="C1205" s="6" t="b">
        <f t="shared" si="4"/>
        <v>1</v>
      </c>
      <c r="D1205" s="6"/>
      <c r="E1205" s="6"/>
      <c r="F1205" s="6"/>
      <c r="G1205" s="11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9">
        <v>5101.0</v>
      </c>
      <c r="B1206" s="6" t="b">
        <f t="shared" si="3"/>
        <v>1</v>
      </c>
      <c r="C1206" s="6" t="b">
        <f t="shared" si="4"/>
        <v>1</v>
      </c>
      <c r="D1206" s="6"/>
      <c r="E1206" s="6"/>
      <c r="F1206" s="6"/>
      <c r="G1206" s="11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9">
        <v>5107.0</v>
      </c>
      <c r="B1207" s="6" t="b">
        <f t="shared" si="3"/>
        <v>1</v>
      </c>
      <c r="C1207" s="6" t="b">
        <f t="shared" si="4"/>
        <v>1</v>
      </c>
      <c r="D1207" s="6"/>
      <c r="E1207" s="6"/>
      <c r="F1207" s="6"/>
      <c r="G1207" s="11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9">
        <v>5116.0</v>
      </c>
      <c r="B1208" s="6" t="b">
        <f t="shared" si="3"/>
        <v>1</v>
      </c>
      <c r="C1208" s="6" t="b">
        <f t="shared" si="4"/>
        <v>1</v>
      </c>
      <c r="D1208" s="6"/>
      <c r="E1208" s="6"/>
      <c r="F1208" s="6"/>
      <c r="G1208" s="11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9">
        <v>5115.0</v>
      </c>
      <c r="B1209" s="6" t="b">
        <f t="shared" si="3"/>
        <v>0</v>
      </c>
      <c r="C1209" s="6" t="b">
        <f t="shared" si="4"/>
        <v>1</v>
      </c>
      <c r="D1209" s="6"/>
      <c r="E1209" s="6"/>
      <c r="F1209" s="6"/>
      <c r="G1209" s="11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9">
        <v>5127.0</v>
      </c>
      <c r="B1210" s="6" t="b">
        <f t="shared" si="3"/>
        <v>1</v>
      </c>
      <c r="C1210" s="6" t="b">
        <f t="shared" si="4"/>
        <v>1</v>
      </c>
      <c r="D1210" s="6"/>
      <c r="E1210" s="6"/>
      <c r="F1210" s="6"/>
      <c r="G1210" s="11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9">
        <v>5125.0</v>
      </c>
      <c r="B1211" s="6" t="b">
        <f t="shared" si="3"/>
        <v>0</v>
      </c>
      <c r="C1211" s="6" t="b">
        <f t="shared" si="4"/>
        <v>1</v>
      </c>
      <c r="D1211" s="6"/>
      <c r="E1211" s="6"/>
      <c r="F1211" s="6"/>
      <c r="G1211" s="11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9">
        <v>5134.0</v>
      </c>
      <c r="B1212" s="6" t="b">
        <f t="shared" si="3"/>
        <v>1</v>
      </c>
      <c r="C1212" s="6" t="b">
        <f t="shared" si="4"/>
        <v>1</v>
      </c>
      <c r="D1212" s="6"/>
      <c r="E1212" s="6"/>
      <c r="F1212" s="6"/>
      <c r="G1212" s="11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9">
        <v>5136.0</v>
      </c>
      <c r="B1213" s="6" t="b">
        <f t="shared" si="3"/>
        <v>1</v>
      </c>
      <c r="C1213" s="6" t="b">
        <f t="shared" si="4"/>
        <v>1</v>
      </c>
      <c r="D1213" s="6"/>
      <c r="E1213" s="6"/>
      <c r="F1213" s="6"/>
      <c r="G1213" s="11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9">
        <v>5140.0</v>
      </c>
      <c r="B1214" s="6" t="b">
        <f t="shared" si="3"/>
        <v>1</v>
      </c>
      <c r="C1214" s="6" t="b">
        <f t="shared" si="4"/>
        <v>1</v>
      </c>
      <c r="D1214" s="6"/>
      <c r="E1214" s="6"/>
      <c r="F1214" s="6"/>
      <c r="G1214" s="11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9">
        <v>5143.0</v>
      </c>
      <c r="B1215" s="6" t="b">
        <f t="shared" si="3"/>
        <v>1</v>
      </c>
      <c r="C1215" s="6" t="b">
        <f t="shared" si="4"/>
        <v>1</v>
      </c>
      <c r="D1215" s="6"/>
      <c r="E1215" s="6"/>
      <c r="F1215" s="6"/>
      <c r="G1215" s="11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9">
        <v>5150.0</v>
      </c>
      <c r="B1216" s="6" t="b">
        <f t="shared" si="3"/>
        <v>1</v>
      </c>
      <c r="C1216" s="6" t="b">
        <f t="shared" si="4"/>
        <v>1</v>
      </c>
      <c r="D1216" s="6"/>
      <c r="E1216" s="6"/>
      <c r="F1216" s="6"/>
      <c r="G1216" s="11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9">
        <v>5148.0</v>
      </c>
      <c r="B1217" s="6" t="b">
        <f t="shared" si="3"/>
        <v>0</v>
      </c>
      <c r="C1217" s="6" t="b">
        <f t="shared" si="4"/>
        <v>1</v>
      </c>
      <c r="D1217" s="6"/>
      <c r="E1217" s="6"/>
      <c r="F1217" s="6"/>
      <c r="G1217" s="11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9">
        <v>5178.0</v>
      </c>
      <c r="B1218" s="6" t="b">
        <f t="shared" si="3"/>
        <v>1</v>
      </c>
      <c r="C1218" s="6" t="b">
        <f t="shared" si="4"/>
        <v>1</v>
      </c>
      <c r="D1218" s="6"/>
      <c r="E1218" s="6"/>
      <c r="F1218" s="6"/>
      <c r="G1218" s="11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9">
        <v>5179.0</v>
      </c>
      <c r="B1219" s="6" t="b">
        <f t="shared" si="3"/>
        <v>1</v>
      </c>
      <c r="C1219" s="6" t="b">
        <f t="shared" si="4"/>
        <v>1</v>
      </c>
      <c r="D1219" s="6"/>
      <c r="E1219" s="6"/>
      <c r="F1219" s="6"/>
      <c r="G1219" s="11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9">
        <v>5181.0</v>
      </c>
      <c r="B1220" s="6" t="b">
        <f t="shared" si="3"/>
        <v>1</v>
      </c>
      <c r="C1220" s="6" t="b">
        <f t="shared" si="4"/>
        <v>1</v>
      </c>
      <c r="D1220" s="6"/>
      <c r="E1220" s="6"/>
      <c r="F1220" s="6"/>
      <c r="G1220" s="11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9">
        <v>5186.0</v>
      </c>
      <c r="B1221" s="6" t="b">
        <f t="shared" si="3"/>
        <v>1</v>
      </c>
      <c r="C1221" s="6" t="b">
        <f t="shared" si="4"/>
        <v>1</v>
      </c>
      <c r="D1221" s="6"/>
      <c r="E1221" s="6"/>
      <c r="F1221" s="6"/>
      <c r="G1221" s="11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9">
        <v>5187.0</v>
      </c>
      <c r="B1222" s="6" t="b">
        <f t="shared" si="3"/>
        <v>1</v>
      </c>
      <c r="C1222" s="6" t="b">
        <f t="shared" si="4"/>
        <v>1</v>
      </c>
      <c r="D1222" s="6"/>
      <c r="E1222" s="6"/>
      <c r="F1222" s="6"/>
      <c r="G1222" s="11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9">
        <v>5191.0</v>
      </c>
      <c r="B1223" s="6" t="b">
        <f t="shared" si="3"/>
        <v>1</v>
      </c>
      <c r="C1223" s="6" t="b">
        <f t="shared" si="4"/>
        <v>1</v>
      </c>
      <c r="D1223" s="6"/>
      <c r="E1223" s="6"/>
      <c r="F1223" s="6"/>
      <c r="G1223" s="11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9">
        <v>5202.0</v>
      </c>
      <c r="B1224" s="6" t="b">
        <f t="shared" si="3"/>
        <v>1</v>
      </c>
      <c r="C1224" s="6" t="b">
        <f t="shared" si="4"/>
        <v>1</v>
      </c>
      <c r="D1224" s="6"/>
      <c r="E1224" s="6"/>
      <c r="F1224" s="6"/>
      <c r="G1224" s="11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9">
        <v>5204.0</v>
      </c>
      <c r="B1225" s="6" t="b">
        <f t="shared" si="3"/>
        <v>1</v>
      </c>
      <c r="C1225" s="6" t="b">
        <f t="shared" si="4"/>
        <v>1</v>
      </c>
      <c r="D1225" s="6"/>
      <c r="E1225" s="6"/>
      <c r="F1225" s="6"/>
      <c r="G1225" s="11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9">
        <v>5202.0</v>
      </c>
      <c r="B1226" s="6" t="b">
        <f t="shared" si="3"/>
        <v>0</v>
      </c>
      <c r="C1226" s="6" t="b">
        <f t="shared" si="4"/>
        <v>1</v>
      </c>
      <c r="D1226" s="6"/>
      <c r="E1226" s="6"/>
      <c r="F1226" s="6"/>
      <c r="G1226" s="11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9">
        <v>5206.0</v>
      </c>
      <c r="B1227" s="6" t="b">
        <f t="shared" si="3"/>
        <v>1</v>
      </c>
      <c r="C1227" s="6" t="b">
        <f t="shared" si="4"/>
        <v>1</v>
      </c>
      <c r="D1227" s="6"/>
      <c r="E1227" s="6"/>
      <c r="F1227" s="6"/>
      <c r="G1227" s="11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9">
        <v>5217.0</v>
      </c>
      <c r="B1228" s="6" t="b">
        <f t="shared" si="3"/>
        <v>1</v>
      </c>
      <c r="C1228" s="6" t="b">
        <f t="shared" si="4"/>
        <v>1</v>
      </c>
      <c r="D1228" s="6"/>
      <c r="E1228" s="6"/>
      <c r="F1228" s="6"/>
      <c r="G1228" s="11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9">
        <v>5214.0</v>
      </c>
      <c r="B1229" s="6" t="b">
        <f t="shared" si="3"/>
        <v>0</v>
      </c>
      <c r="C1229" s="6" t="b">
        <f t="shared" si="4"/>
        <v>1</v>
      </c>
      <c r="D1229" s="6"/>
      <c r="E1229" s="6"/>
      <c r="F1229" s="6"/>
      <c r="G1229" s="11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9">
        <v>5224.0</v>
      </c>
      <c r="B1230" s="6" t="b">
        <f t="shared" si="3"/>
        <v>1</v>
      </c>
      <c r="C1230" s="6" t="b">
        <f t="shared" si="4"/>
        <v>1</v>
      </c>
      <c r="D1230" s="6"/>
      <c r="E1230" s="6"/>
      <c r="F1230" s="6"/>
      <c r="G1230" s="11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9">
        <v>5221.0</v>
      </c>
      <c r="B1231" s="6" t="b">
        <f t="shared" si="3"/>
        <v>0</v>
      </c>
      <c r="C1231" s="6" t="b">
        <f t="shared" si="4"/>
        <v>1</v>
      </c>
      <c r="D1231" s="6"/>
      <c r="E1231" s="6"/>
      <c r="F1231" s="6"/>
      <c r="G1231" s="11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9">
        <v>5236.0</v>
      </c>
      <c r="B1232" s="6" t="b">
        <f t="shared" si="3"/>
        <v>1</v>
      </c>
      <c r="C1232" s="6" t="b">
        <f t="shared" si="4"/>
        <v>1</v>
      </c>
      <c r="D1232" s="6"/>
      <c r="E1232" s="6"/>
      <c r="F1232" s="6"/>
      <c r="G1232" s="11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9">
        <v>5231.0</v>
      </c>
      <c r="B1233" s="6" t="b">
        <f t="shared" si="3"/>
        <v>0</v>
      </c>
      <c r="C1233" s="6" t="b">
        <f t="shared" si="4"/>
        <v>1</v>
      </c>
      <c r="D1233" s="6"/>
      <c r="E1233" s="6"/>
      <c r="F1233" s="6"/>
      <c r="G1233" s="11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9">
        <v>5232.0</v>
      </c>
      <c r="B1234" s="6" t="b">
        <f t="shared" si="3"/>
        <v>1</v>
      </c>
      <c r="C1234" s="6" t="b">
        <f t="shared" si="4"/>
        <v>1</v>
      </c>
      <c r="D1234" s="6"/>
      <c r="E1234" s="6"/>
      <c r="F1234" s="6"/>
      <c r="G1234" s="11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9">
        <v>5235.0</v>
      </c>
      <c r="B1235" s="6" t="b">
        <f t="shared" si="3"/>
        <v>1</v>
      </c>
      <c r="C1235" s="6" t="b">
        <f t="shared" si="4"/>
        <v>0</v>
      </c>
      <c r="D1235" s="6"/>
      <c r="E1235" s="6"/>
      <c r="F1235" s="6"/>
      <c r="G1235" s="11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9">
        <v>5226.0</v>
      </c>
      <c r="B1236" s="6" t="b">
        <f t="shared" si="3"/>
        <v>0</v>
      </c>
      <c r="C1236" s="6" t="b">
        <f t="shared" si="4"/>
        <v>0</v>
      </c>
      <c r="D1236" s="6"/>
      <c r="E1236" s="6"/>
      <c r="F1236" s="6"/>
      <c r="G1236" s="11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9">
        <v>5230.0</v>
      </c>
      <c r="B1237" s="6" t="b">
        <f t="shared" si="3"/>
        <v>1</v>
      </c>
      <c r="C1237" s="6" t="b">
        <f t="shared" si="4"/>
        <v>0</v>
      </c>
      <c r="D1237" s="6"/>
      <c r="E1237" s="6"/>
      <c r="F1237" s="6"/>
      <c r="G1237" s="11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9">
        <v>5231.0</v>
      </c>
      <c r="B1238" s="6" t="b">
        <f t="shared" si="3"/>
        <v>1</v>
      </c>
      <c r="C1238" s="6" t="b">
        <f t="shared" si="4"/>
        <v>0</v>
      </c>
      <c r="D1238" s="6"/>
      <c r="E1238" s="6"/>
      <c r="F1238" s="6"/>
      <c r="G1238" s="11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9">
        <v>5210.0</v>
      </c>
      <c r="B1239" s="6" t="b">
        <f t="shared" si="3"/>
        <v>0</v>
      </c>
      <c r="C1239" s="6" t="b">
        <f t="shared" si="4"/>
        <v>0</v>
      </c>
      <c r="D1239" s="6"/>
      <c r="E1239" s="6"/>
      <c r="F1239" s="6"/>
      <c r="G1239" s="11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9">
        <v>5219.0</v>
      </c>
      <c r="B1240" s="6" t="b">
        <f t="shared" si="3"/>
        <v>1</v>
      </c>
      <c r="C1240" s="6" t="b">
        <f t="shared" si="4"/>
        <v>0</v>
      </c>
      <c r="D1240" s="6"/>
      <c r="E1240" s="6"/>
      <c r="F1240" s="6"/>
      <c r="G1240" s="11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9">
        <v>5223.0</v>
      </c>
      <c r="B1241" s="6" t="b">
        <f t="shared" si="3"/>
        <v>1</v>
      </c>
      <c r="C1241" s="6" t="b">
        <f t="shared" si="4"/>
        <v>0</v>
      </c>
      <c r="D1241" s="6"/>
      <c r="E1241" s="6"/>
      <c r="F1241" s="6"/>
      <c r="G1241" s="11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9">
        <v>5224.0</v>
      </c>
      <c r="B1242" s="6" t="b">
        <f t="shared" si="3"/>
        <v>1</v>
      </c>
      <c r="C1242" s="6" t="b">
        <f t="shared" si="4"/>
        <v>1</v>
      </c>
      <c r="D1242" s="6"/>
      <c r="E1242" s="6"/>
      <c r="F1242" s="6"/>
      <c r="G1242" s="11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9">
        <v>5225.0</v>
      </c>
      <c r="B1243" s="6" t="b">
        <f t="shared" si="3"/>
        <v>1</v>
      </c>
      <c r="C1243" s="6" t="b">
        <f t="shared" si="4"/>
        <v>1</v>
      </c>
      <c r="D1243" s="6"/>
      <c r="E1243" s="6"/>
      <c r="F1243" s="6"/>
      <c r="G1243" s="11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9">
        <v>5229.0</v>
      </c>
      <c r="B1244" s="6" t="b">
        <f t="shared" si="3"/>
        <v>1</v>
      </c>
      <c r="C1244" s="6" t="b">
        <f t="shared" si="4"/>
        <v>1</v>
      </c>
      <c r="D1244" s="6"/>
      <c r="E1244" s="6"/>
      <c r="F1244" s="6"/>
      <c r="G1244" s="11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9">
        <v>5230.0</v>
      </c>
      <c r="B1245" s="6" t="b">
        <f t="shared" si="3"/>
        <v>1</v>
      </c>
      <c r="C1245" s="6" t="b">
        <f t="shared" si="4"/>
        <v>1</v>
      </c>
      <c r="D1245" s="6"/>
      <c r="E1245" s="6"/>
      <c r="F1245" s="6"/>
      <c r="G1245" s="11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9">
        <v>5239.0</v>
      </c>
      <c r="B1246" s="6" t="b">
        <f t="shared" si="3"/>
        <v>1</v>
      </c>
      <c r="C1246" s="6" t="b">
        <f t="shared" si="4"/>
        <v>1</v>
      </c>
      <c r="D1246" s="6"/>
      <c r="E1246" s="6"/>
      <c r="F1246" s="6"/>
      <c r="G1246" s="11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9">
        <v>5254.0</v>
      </c>
      <c r="B1247" s="6" t="b">
        <f t="shared" si="3"/>
        <v>1</v>
      </c>
      <c r="C1247" s="6" t="b">
        <f t="shared" si="4"/>
        <v>1</v>
      </c>
      <c r="D1247" s="6"/>
      <c r="E1247" s="6"/>
      <c r="F1247" s="6"/>
      <c r="G1247" s="11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9">
        <v>5261.0</v>
      </c>
      <c r="B1248" s="6" t="b">
        <f t="shared" si="3"/>
        <v>1</v>
      </c>
      <c r="C1248" s="6" t="b">
        <f t="shared" si="4"/>
        <v>1</v>
      </c>
      <c r="D1248" s="6"/>
      <c r="E1248" s="6"/>
      <c r="F1248" s="6"/>
      <c r="G1248" s="11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9">
        <v>5262.0</v>
      </c>
      <c r="B1249" s="6" t="b">
        <f t="shared" si="3"/>
        <v>1</v>
      </c>
      <c r="C1249" s="6" t="b">
        <f t="shared" si="4"/>
        <v>1</v>
      </c>
      <c r="D1249" s="6"/>
      <c r="E1249" s="6"/>
      <c r="F1249" s="6"/>
      <c r="G1249" s="11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9">
        <v>5265.0</v>
      </c>
      <c r="B1250" s="6" t="b">
        <f t="shared" si="3"/>
        <v>1</v>
      </c>
      <c r="C1250" s="6" t="b">
        <f t="shared" si="4"/>
        <v>1</v>
      </c>
      <c r="D1250" s="6"/>
      <c r="E1250" s="6"/>
      <c r="F1250" s="6"/>
      <c r="G1250" s="11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9">
        <v>5261.0</v>
      </c>
      <c r="B1251" s="6" t="b">
        <f t="shared" si="3"/>
        <v>0</v>
      </c>
      <c r="C1251" s="6" t="b">
        <f t="shared" si="4"/>
        <v>0</v>
      </c>
      <c r="D1251" s="6"/>
      <c r="E1251" s="6"/>
      <c r="F1251" s="6"/>
      <c r="G1251" s="11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9">
        <v>5262.0</v>
      </c>
      <c r="B1252" s="6" t="b">
        <f t="shared" si="3"/>
        <v>1</v>
      </c>
      <c r="C1252" s="6" t="b">
        <f t="shared" si="4"/>
        <v>0</v>
      </c>
      <c r="D1252" s="6"/>
      <c r="E1252" s="6"/>
      <c r="F1252" s="6"/>
      <c r="G1252" s="11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9">
        <v>5263.0</v>
      </c>
      <c r="B1253" s="6" t="b">
        <f t="shared" si="3"/>
        <v>1</v>
      </c>
      <c r="C1253" s="6" t="b">
        <f t="shared" si="4"/>
        <v>0</v>
      </c>
      <c r="D1253" s="6"/>
      <c r="E1253" s="6"/>
      <c r="F1253" s="6"/>
      <c r="G1253" s="11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9">
        <v>5270.0</v>
      </c>
      <c r="B1254" s="6" t="b">
        <f t="shared" si="3"/>
        <v>1</v>
      </c>
      <c r="C1254" s="6" t="b">
        <f t="shared" si="4"/>
        <v>1</v>
      </c>
      <c r="D1254" s="6"/>
      <c r="E1254" s="6"/>
      <c r="F1254" s="6"/>
      <c r="G1254" s="11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9">
        <v>5275.0</v>
      </c>
      <c r="B1255" s="6" t="b">
        <f t="shared" si="3"/>
        <v>1</v>
      </c>
      <c r="C1255" s="6" t="b">
        <f t="shared" si="4"/>
        <v>1</v>
      </c>
      <c r="D1255" s="6"/>
      <c r="E1255" s="6"/>
      <c r="F1255" s="6"/>
      <c r="G1255" s="11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9">
        <v>5274.0</v>
      </c>
      <c r="B1256" s="6" t="b">
        <f t="shared" si="3"/>
        <v>0</v>
      </c>
      <c r="C1256" s="6" t="b">
        <f t="shared" si="4"/>
        <v>1</v>
      </c>
      <c r="D1256" s="6"/>
      <c r="E1256" s="6"/>
      <c r="F1256" s="6"/>
      <c r="G1256" s="11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9">
        <v>5270.0</v>
      </c>
      <c r="B1257" s="6" t="b">
        <f t="shared" si="3"/>
        <v>0</v>
      </c>
      <c r="C1257" s="6" t="b">
        <f t="shared" si="4"/>
        <v>0</v>
      </c>
      <c r="D1257" s="6"/>
      <c r="E1257" s="6"/>
      <c r="F1257" s="6"/>
      <c r="G1257" s="11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9">
        <v>5267.0</v>
      </c>
      <c r="B1258" s="6" t="b">
        <f t="shared" si="3"/>
        <v>0</v>
      </c>
      <c r="C1258" s="6" t="b">
        <f t="shared" si="4"/>
        <v>0</v>
      </c>
      <c r="D1258" s="6"/>
      <c r="E1258" s="6"/>
      <c r="F1258" s="6"/>
      <c r="G1258" s="11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9">
        <v>5263.0</v>
      </c>
      <c r="B1259" s="6" t="b">
        <f t="shared" si="3"/>
        <v>0</v>
      </c>
      <c r="C1259" s="6" t="b">
        <f t="shared" si="4"/>
        <v>0</v>
      </c>
      <c r="D1259" s="6"/>
      <c r="E1259" s="6"/>
      <c r="F1259" s="6"/>
      <c r="G1259" s="11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9">
        <v>5265.0</v>
      </c>
      <c r="B1260" s="6" t="b">
        <f t="shared" si="3"/>
        <v>1</v>
      </c>
      <c r="C1260" s="6" t="b">
        <f t="shared" si="4"/>
        <v>0</v>
      </c>
      <c r="D1260" s="6"/>
      <c r="E1260" s="6"/>
      <c r="F1260" s="6"/>
      <c r="G1260" s="11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9">
        <v>5289.0</v>
      </c>
      <c r="B1261" s="6" t="b">
        <f t="shared" si="3"/>
        <v>1</v>
      </c>
      <c r="C1261" s="6" t="b">
        <f t="shared" si="4"/>
        <v>1</v>
      </c>
      <c r="D1261" s="6"/>
      <c r="E1261" s="6"/>
      <c r="F1261" s="6"/>
      <c r="G1261" s="11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9">
        <v>5290.0</v>
      </c>
      <c r="B1262" s="6" t="b">
        <f t="shared" si="3"/>
        <v>1</v>
      </c>
      <c r="C1262" s="6" t="b">
        <f t="shared" si="4"/>
        <v>1</v>
      </c>
      <c r="D1262" s="6"/>
      <c r="E1262" s="6"/>
      <c r="F1262" s="6"/>
      <c r="G1262" s="11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9">
        <v>5298.0</v>
      </c>
      <c r="B1263" s="6" t="b">
        <f t="shared" si="3"/>
        <v>1</v>
      </c>
      <c r="C1263" s="6" t="b">
        <f t="shared" si="4"/>
        <v>1</v>
      </c>
      <c r="D1263" s="6"/>
      <c r="E1263" s="6"/>
      <c r="F1263" s="6"/>
      <c r="G1263" s="11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9">
        <v>5300.0</v>
      </c>
      <c r="B1264" s="6" t="b">
        <f t="shared" si="3"/>
        <v>1</v>
      </c>
      <c r="C1264" s="6" t="b">
        <f t="shared" si="4"/>
        <v>1</v>
      </c>
      <c r="D1264" s="6"/>
      <c r="E1264" s="6"/>
      <c r="F1264" s="6"/>
      <c r="G1264" s="11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9">
        <v>5303.0</v>
      </c>
      <c r="B1265" s="6" t="b">
        <f t="shared" si="3"/>
        <v>1</v>
      </c>
      <c r="C1265" s="6" t="b">
        <f t="shared" si="4"/>
        <v>1</v>
      </c>
      <c r="D1265" s="6"/>
      <c r="E1265" s="6"/>
      <c r="F1265" s="6"/>
      <c r="G1265" s="11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9">
        <v>5301.0</v>
      </c>
      <c r="B1266" s="6" t="b">
        <f t="shared" si="3"/>
        <v>0</v>
      </c>
      <c r="C1266" s="6" t="b">
        <f t="shared" si="4"/>
        <v>1</v>
      </c>
      <c r="D1266" s="6"/>
      <c r="E1266" s="6"/>
      <c r="F1266" s="6"/>
      <c r="G1266" s="11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9">
        <v>5302.0</v>
      </c>
      <c r="B1267" s="6" t="b">
        <f t="shared" si="3"/>
        <v>1</v>
      </c>
      <c r="C1267" s="6" t="b">
        <f t="shared" si="4"/>
        <v>1</v>
      </c>
      <c r="D1267" s="6"/>
      <c r="E1267" s="6"/>
      <c r="F1267" s="6"/>
      <c r="G1267" s="11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9">
        <v>5305.0</v>
      </c>
      <c r="B1268" s="6" t="b">
        <f t="shared" si="3"/>
        <v>1</v>
      </c>
      <c r="C1268" s="6" t="b">
        <f t="shared" si="4"/>
        <v>1</v>
      </c>
      <c r="D1268" s="6"/>
      <c r="E1268" s="6"/>
      <c r="F1268" s="6"/>
      <c r="G1268" s="11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9">
        <v>5319.0</v>
      </c>
      <c r="B1269" s="6" t="b">
        <f t="shared" si="3"/>
        <v>1</v>
      </c>
      <c r="C1269" s="6" t="b">
        <f t="shared" si="4"/>
        <v>1</v>
      </c>
      <c r="D1269" s="6"/>
      <c r="E1269" s="6"/>
      <c r="F1269" s="6"/>
      <c r="G1269" s="11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9">
        <v>5324.0</v>
      </c>
      <c r="B1270" s="6" t="b">
        <f t="shared" si="3"/>
        <v>1</v>
      </c>
      <c r="C1270" s="6" t="b">
        <f t="shared" si="4"/>
        <v>1</v>
      </c>
      <c r="D1270" s="6"/>
      <c r="E1270" s="6"/>
      <c r="F1270" s="6"/>
      <c r="G1270" s="11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9">
        <v>5348.0</v>
      </c>
      <c r="B1271" s="6" t="b">
        <f t="shared" si="3"/>
        <v>1</v>
      </c>
      <c r="C1271" s="6" t="b">
        <f t="shared" si="4"/>
        <v>1</v>
      </c>
      <c r="D1271" s="6"/>
      <c r="E1271" s="6"/>
      <c r="F1271" s="6"/>
      <c r="G1271" s="11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9">
        <v>5351.0</v>
      </c>
      <c r="B1272" s="6" t="b">
        <f t="shared" si="3"/>
        <v>1</v>
      </c>
      <c r="C1272" s="6" t="b">
        <f t="shared" si="4"/>
        <v>1</v>
      </c>
      <c r="D1272" s="6"/>
      <c r="E1272" s="6"/>
      <c r="F1272" s="6"/>
      <c r="G1272" s="11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9">
        <v>5355.0</v>
      </c>
      <c r="B1273" s="6" t="b">
        <f t="shared" si="3"/>
        <v>1</v>
      </c>
      <c r="C1273" s="6" t="b">
        <f t="shared" si="4"/>
        <v>1</v>
      </c>
      <c r="D1273" s="6"/>
      <c r="E1273" s="6"/>
      <c r="F1273" s="6"/>
      <c r="G1273" s="11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9">
        <v>5356.0</v>
      </c>
      <c r="B1274" s="6" t="b">
        <f t="shared" si="3"/>
        <v>1</v>
      </c>
      <c r="C1274" s="6" t="b">
        <f t="shared" si="4"/>
        <v>1</v>
      </c>
      <c r="D1274" s="6"/>
      <c r="E1274" s="6"/>
      <c r="F1274" s="6"/>
      <c r="G1274" s="11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9">
        <v>5354.0</v>
      </c>
      <c r="B1275" s="6" t="b">
        <f t="shared" si="3"/>
        <v>0</v>
      </c>
      <c r="C1275" s="6" t="b">
        <f t="shared" si="4"/>
        <v>1</v>
      </c>
      <c r="D1275" s="6"/>
      <c r="E1275" s="6"/>
      <c r="F1275" s="6"/>
      <c r="G1275" s="11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9">
        <v>5365.0</v>
      </c>
      <c r="B1276" s="6" t="b">
        <f t="shared" si="3"/>
        <v>1</v>
      </c>
      <c r="C1276" s="6" t="b">
        <f t="shared" si="4"/>
        <v>1</v>
      </c>
      <c r="D1276" s="6"/>
      <c r="E1276" s="6"/>
      <c r="F1276" s="6"/>
      <c r="G1276" s="11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9">
        <v>5359.0</v>
      </c>
      <c r="B1277" s="6" t="b">
        <f t="shared" si="3"/>
        <v>0</v>
      </c>
      <c r="C1277" s="6" t="b">
        <f t="shared" si="4"/>
        <v>1</v>
      </c>
      <c r="D1277" s="6"/>
      <c r="E1277" s="6"/>
      <c r="F1277" s="6"/>
      <c r="G1277" s="11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9">
        <v>5356.0</v>
      </c>
      <c r="B1278" s="6" t="b">
        <f t="shared" si="3"/>
        <v>0</v>
      </c>
      <c r="C1278" s="6" t="b">
        <f t="shared" si="4"/>
        <v>1</v>
      </c>
      <c r="D1278" s="6"/>
      <c r="E1278" s="6"/>
      <c r="F1278" s="6"/>
      <c r="G1278" s="11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9">
        <v>5357.0</v>
      </c>
      <c r="B1279" s="6" t="b">
        <f t="shared" si="3"/>
        <v>1</v>
      </c>
      <c r="C1279" s="6" t="b">
        <f t="shared" si="4"/>
        <v>0</v>
      </c>
      <c r="D1279" s="6"/>
      <c r="E1279" s="6"/>
      <c r="F1279" s="6"/>
      <c r="G1279" s="11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9">
        <v>5380.0</v>
      </c>
      <c r="B1280" s="6" t="b">
        <f t="shared" si="3"/>
        <v>1</v>
      </c>
      <c r="C1280" s="6" t="b">
        <f t="shared" si="4"/>
        <v>1</v>
      </c>
      <c r="D1280" s="6"/>
      <c r="E1280" s="6"/>
      <c r="F1280" s="6"/>
      <c r="G1280" s="11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9">
        <v>5378.0</v>
      </c>
      <c r="B1281" s="6" t="b">
        <f t="shared" si="3"/>
        <v>0</v>
      </c>
      <c r="C1281" s="6" t="b">
        <f t="shared" si="4"/>
        <v>1</v>
      </c>
      <c r="D1281" s="6"/>
      <c r="E1281" s="6"/>
      <c r="F1281" s="6"/>
      <c r="G1281" s="11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9">
        <v>5395.0</v>
      </c>
      <c r="B1282" s="6" t="b">
        <f t="shared" si="3"/>
        <v>1</v>
      </c>
      <c r="C1282" s="6" t="b">
        <f t="shared" si="4"/>
        <v>1</v>
      </c>
      <c r="D1282" s="6"/>
      <c r="E1282" s="6"/>
      <c r="F1282" s="6"/>
      <c r="G1282" s="11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9">
        <v>5403.0</v>
      </c>
      <c r="B1283" s="6" t="b">
        <f t="shared" si="3"/>
        <v>1</v>
      </c>
      <c r="C1283" s="6" t="b">
        <f t="shared" si="4"/>
        <v>1</v>
      </c>
      <c r="D1283" s="6"/>
      <c r="E1283" s="6"/>
      <c r="F1283" s="6"/>
      <c r="G1283" s="11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9">
        <v>5413.0</v>
      </c>
      <c r="B1284" s="6" t="b">
        <f t="shared" si="3"/>
        <v>1</v>
      </c>
      <c r="C1284" s="6" t="b">
        <f t="shared" si="4"/>
        <v>1</v>
      </c>
      <c r="D1284" s="6"/>
      <c r="E1284" s="6"/>
      <c r="F1284" s="6"/>
      <c r="G1284" s="11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9">
        <v>5422.0</v>
      </c>
      <c r="B1285" s="6" t="b">
        <f t="shared" si="3"/>
        <v>1</v>
      </c>
      <c r="C1285" s="6" t="b">
        <f t="shared" si="4"/>
        <v>1</v>
      </c>
      <c r="D1285" s="6"/>
      <c r="E1285" s="6"/>
      <c r="F1285" s="6"/>
      <c r="G1285" s="11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9">
        <v>5421.0</v>
      </c>
      <c r="B1286" s="6" t="b">
        <f t="shared" si="3"/>
        <v>0</v>
      </c>
      <c r="C1286" s="6" t="b">
        <f t="shared" si="4"/>
        <v>1</v>
      </c>
      <c r="D1286" s="6"/>
      <c r="E1286" s="6"/>
      <c r="F1286" s="6"/>
      <c r="G1286" s="11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9">
        <v>5431.0</v>
      </c>
      <c r="B1287" s="6" t="b">
        <f t="shared" si="3"/>
        <v>1</v>
      </c>
      <c r="C1287" s="6" t="b">
        <f t="shared" si="4"/>
        <v>1</v>
      </c>
      <c r="D1287" s="6"/>
      <c r="E1287" s="6"/>
      <c r="F1287" s="6"/>
      <c r="G1287" s="11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9">
        <v>5430.0</v>
      </c>
      <c r="B1288" s="6" t="b">
        <f t="shared" si="3"/>
        <v>0</v>
      </c>
      <c r="C1288" s="6" t="b">
        <f t="shared" si="4"/>
        <v>1</v>
      </c>
      <c r="D1288" s="6"/>
      <c r="E1288" s="6"/>
      <c r="F1288" s="6"/>
      <c r="G1288" s="11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9">
        <v>5446.0</v>
      </c>
      <c r="B1289" s="6" t="b">
        <f t="shared" si="3"/>
        <v>1</v>
      </c>
      <c r="C1289" s="6" t="b">
        <f t="shared" si="4"/>
        <v>1</v>
      </c>
      <c r="D1289" s="6"/>
      <c r="E1289" s="6"/>
      <c r="F1289" s="6"/>
      <c r="G1289" s="11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9">
        <v>5458.0</v>
      </c>
      <c r="B1290" s="6" t="b">
        <f t="shared" si="3"/>
        <v>1</v>
      </c>
      <c r="C1290" s="6" t="b">
        <f t="shared" si="4"/>
        <v>1</v>
      </c>
      <c r="D1290" s="6"/>
      <c r="E1290" s="6"/>
      <c r="F1290" s="6"/>
      <c r="G1290" s="11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9">
        <v>5462.0</v>
      </c>
      <c r="B1291" s="6" t="b">
        <f t="shared" si="3"/>
        <v>1</v>
      </c>
      <c r="C1291" s="6" t="b">
        <f t="shared" si="4"/>
        <v>1</v>
      </c>
      <c r="D1291" s="6"/>
      <c r="E1291" s="6"/>
      <c r="F1291" s="6"/>
      <c r="G1291" s="11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9">
        <v>5466.0</v>
      </c>
      <c r="B1292" s="6" t="b">
        <f t="shared" si="3"/>
        <v>1</v>
      </c>
      <c r="C1292" s="6" t="b">
        <f t="shared" si="4"/>
        <v>1</v>
      </c>
      <c r="D1292" s="6"/>
      <c r="E1292" s="6"/>
      <c r="F1292" s="6"/>
      <c r="G1292" s="11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9">
        <v>5467.0</v>
      </c>
      <c r="B1293" s="6" t="b">
        <f t="shared" si="3"/>
        <v>1</v>
      </c>
      <c r="C1293" s="6" t="b">
        <f t="shared" si="4"/>
        <v>1</v>
      </c>
      <c r="D1293" s="6"/>
      <c r="E1293" s="6"/>
      <c r="F1293" s="6"/>
      <c r="G1293" s="11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9">
        <v>5471.0</v>
      </c>
      <c r="B1294" s="6" t="b">
        <f t="shared" si="3"/>
        <v>1</v>
      </c>
      <c r="C1294" s="6" t="b">
        <f t="shared" si="4"/>
        <v>1</v>
      </c>
      <c r="D1294" s="6"/>
      <c r="E1294" s="6"/>
      <c r="F1294" s="6"/>
      <c r="G1294" s="11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9">
        <v>5472.0</v>
      </c>
      <c r="B1295" s="6" t="b">
        <f t="shared" si="3"/>
        <v>1</v>
      </c>
      <c r="C1295" s="6" t="b">
        <f t="shared" si="4"/>
        <v>1</v>
      </c>
      <c r="D1295" s="6"/>
      <c r="E1295" s="6"/>
      <c r="F1295" s="6"/>
      <c r="G1295" s="11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9">
        <v>5471.0</v>
      </c>
      <c r="B1296" s="6" t="b">
        <f t="shared" si="3"/>
        <v>0</v>
      </c>
      <c r="C1296" s="6" t="b">
        <f t="shared" si="4"/>
        <v>1</v>
      </c>
      <c r="D1296" s="6"/>
      <c r="E1296" s="6"/>
      <c r="F1296" s="6"/>
      <c r="G1296" s="11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9">
        <v>5486.0</v>
      </c>
      <c r="B1297" s="6" t="b">
        <f t="shared" si="3"/>
        <v>1</v>
      </c>
      <c r="C1297" s="6" t="b">
        <f t="shared" si="4"/>
        <v>1</v>
      </c>
      <c r="D1297" s="6"/>
      <c r="E1297" s="6"/>
      <c r="F1297" s="6"/>
      <c r="G1297" s="11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9">
        <v>5494.0</v>
      </c>
      <c r="B1298" s="6" t="b">
        <f t="shared" si="3"/>
        <v>1</v>
      </c>
      <c r="C1298" s="6" t="b">
        <f t="shared" si="4"/>
        <v>1</v>
      </c>
      <c r="D1298" s="6"/>
      <c r="E1298" s="6"/>
      <c r="F1298" s="6"/>
      <c r="G1298" s="11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9">
        <v>5495.0</v>
      </c>
      <c r="B1299" s="6" t="b">
        <f t="shared" si="3"/>
        <v>1</v>
      </c>
      <c r="C1299" s="6" t="b">
        <f t="shared" si="4"/>
        <v>1</v>
      </c>
      <c r="D1299" s="6"/>
      <c r="E1299" s="6"/>
      <c r="F1299" s="6"/>
      <c r="G1299" s="11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9">
        <v>5497.0</v>
      </c>
      <c r="B1300" s="6" t="b">
        <f t="shared" si="3"/>
        <v>1</v>
      </c>
      <c r="C1300" s="6" t="b">
        <f t="shared" si="4"/>
        <v>1</v>
      </c>
      <c r="D1300" s="6"/>
      <c r="E1300" s="6"/>
      <c r="F1300" s="6"/>
      <c r="G1300" s="11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9">
        <v>5500.0</v>
      </c>
      <c r="B1301" s="6" t="b">
        <f t="shared" si="3"/>
        <v>1</v>
      </c>
      <c r="C1301" s="6" t="b">
        <f t="shared" si="4"/>
        <v>1</v>
      </c>
      <c r="D1301" s="6"/>
      <c r="E1301" s="6"/>
      <c r="F1301" s="6"/>
      <c r="G1301" s="11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9">
        <v>5520.0</v>
      </c>
      <c r="B1302" s="6" t="b">
        <f t="shared" si="3"/>
        <v>1</v>
      </c>
      <c r="C1302" s="6" t="b">
        <f t="shared" si="4"/>
        <v>1</v>
      </c>
      <c r="D1302" s="6"/>
      <c r="E1302" s="6"/>
      <c r="F1302" s="6"/>
      <c r="G1302" s="11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9">
        <v>5522.0</v>
      </c>
      <c r="B1303" s="6" t="b">
        <f t="shared" si="3"/>
        <v>1</v>
      </c>
      <c r="C1303" s="6" t="b">
        <f t="shared" si="4"/>
        <v>1</v>
      </c>
      <c r="D1303" s="6"/>
      <c r="E1303" s="6"/>
      <c r="F1303" s="6"/>
      <c r="G1303" s="11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9">
        <v>5525.0</v>
      </c>
      <c r="B1304" s="6" t="b">
        <f t="shared" si="3"/>
        <v>1</v>
      </c>
      <c r="C1304" s="6" t="b">
        <f t="shared" si="4"/>
        <v>1</v>
      </c>
      <c r="D1304" s="6"/>
      <c r="E1304" s="6"/>
      <c r="F1304" s="6"/>
      <c r="G1304" s="11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9">
        <v>5529.0</v>
      </c>
      <c r="B1305" s="6" t="b">
        <f t="shared" si="3"/>
        <v>1</v>
      </c>
      <c r="C1305" s="6" t="b">
        <f t="shared" si="4"/>
        <v>1</v>
      </c>
      <c r="D1305" s="6"/>
      <c r="E1305" s="6"/>
      <c r="F1305" s="6"/>
      <c r="G1305" s="11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9">
        <v>5562.0</v>
      </c>
      <c r="B1306" s="6" t="b">
        <f t="shared" si="3"/>
        <v>1</v>
      </c>
      <c r="C1306" s="6" t="b">
        <f t="shared" si="4"/>
        <v>1</v>
      </c>
      <c r="D1306" s="6"/>
      <c r="E1306" s="6"/>
      <c r="F1306" s="6"/>
      <c r="G1306" s="11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9">
        <v>5563.0</v>
      </c>
      <c r="B1307" s="6" t="b">
        <f t="shared" si="3"/>
        <v>1</v>
      </c>
      <c r="C1307" s="6" t="b">
        <f t="shared" si="4"/>
        <v>1</v>
      </c>
      <c r="D1307" s="6"/>
      <c r="E1307" s="6"/>
      <c r="F1307" s="6"/>
      <c r="G1307" s="11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9">
        <v>5566.0</v>
      </c>
      <c r="B1308" s="6" t="b">
        <f t="shared" si="3"/>
        <v>1</v>
      </c>
      <c r="C1308" s="6" t="b">
        <f t="shared" si="4"/>
        <v>1</v>
      </c>
      <c r="D1308" s="6"/>
      <c r="E1308" s="6"/>
      <c r="F1308" s="6"/>
      <c r="G1308" s="11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9">
        <v>5569.0</v>
      </c>
      <c r="B1309" s="6" t="b">
        <f t="shared" si="3"/>
        <v>1</v>
      </c>
      <c r="C1309" s="6" t="b">
        <f t="shared" si="4"/>
        <v>1</v>
      </c>
      <c r="D1309" s="6"/>
      <c r="E1309" s="6"/>
      <c r="F1309" s="6"/>
      <c r="G1309" s="11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9">
        <v>5572.0</v>
      </c>
      <c r="B1310" s="6" t="b">
        <f t="shared" si="3"/>
        <v>1</v>
      </c>
      <c r="C1310" s="6" t="b">
        <f t="shared" si="4"/>
        <v>1</v>
      </c>
      <c r="D1310" s="6"/>
      <c r="E1310" s="6"/>
      <c r="F1310" s="6"/>
      <c r="G1310" s="11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9">
        <v>5586.0</v>
      </c>
      <c r="B1311" s="6" t="b">
        <f t="shared" si="3"/>
        <v>1</v>
      </c>
      <c r="C1311" s="6" t="b">
        <f t="shared" si="4"/>
        <v>1</v>
      </c>
      <c r="D1311" s="6"/>
      <c r="E1311" s="6"/>
      <c r="F1311" s="6"/>
      <c r="G1311" s="11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9">
        <v>5592.0</v>
      </c>
      <c r="B1312" s="6" t="b">
        <f t="shared" si="3"/>
        <v>1</v>
      </c>
      <c r="C1312" s="6" t="b">
        <f t="shared" si="4"/>
        <v>1</v>
      </c>
      <c r="D1312" s="6"/>
      <c r="E1312" s="6"/>
      <c r="F1312" s="6"/>
      <c r="G1312" s="11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9">
        <v>5594.0</v>
      </c>
      <c r="B1313" s="6" t="b">
        <f t="shared" si="3"/>
        <v>1</v>
      </c>
      <c r="C1313" s="6" t="b">
        <f t="shared" si="4"/>
        <v>1</v>
      </c>
      <c r="D1313" s="6"/>
      <c r="E1313" s="6"/>
      <c r="F1313" s="6"/>
      <c r="G1313" s="11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9">
        <v>5595.0</v>
      </c>
      <c r="B1314" s="6" t="b">
        <f t="shared" si="3"/>
        <v>1</v>
      </c>
      <c r="C1314" s="6" t="b">
        <f t="shared" si="4"/>
        <v>1</v>
      </c>
      <c r="D1314" s="6"/>
      <c r="E1314" s="6"/>
      <c r="F1314" s="6"/>
      <c r="G1314" s="11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9">
        <v>5598.0</v>
      </c>
      <c r="B1315" s="6" t="b">
        <f t="shared" si="3"/>
        <v>1</v>
      </c>
      <c r="C1315" s="6" t="b">
        <f t="shared" si="4"/>
        <v>1</v>
      </c>
      <c r="D1315" s="6"/>
      <c r="E1315" s="6"/>
      <c r="F1315" s="6"/>
      <c r="G1315" s="11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9">
        <v>5603.0</v>
      </c>
      <c r="B1316" s="6" t="b">
        <f t="shared" si="3"/>
        <v>1</v>
      </c>
      <c r="C1316" s="6" t="b">
        <f t="shared" si="4"/>
        <v>1</v>
      </c>
      <c r="D1316" s="6"/>
      <c r="E1316" s="6"/>
      <c r="F1316" s="6"/>
      <c r="G1316" s="11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9">
        <v>5587.0</v>
      </c>
      <c r="B1317" s="6" t="b">
        <f t="shared" si="3"/>
        <v>0</v>
      </c>
      <c r="C1317" s="6" t="b">
        <f t="shared" si="4"/>
        <v>0</v>
      </c>
      <c r="D1317" s="6"/>
      <c r="E1317" s="6"/>
      <c r="F1317" s="6"/>
      <c r="G1317" s="11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9">
        <v>5588.0</v>
      </c>
      <c r="B1318" s="6" t="b">
        <f t="shared" si="3"/>
        <v>1</v>
      </c>
      <c r="C1318" s="6" t="b">
        <f t="shared" si="4"/>
        <v>0</v>
      </c>
      <c r="D1318" s="6"/>
      <c r="E1318" s="6"/>
      <c r="F1318" s="6"/>
      <c r="G1318" s="11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9">
        <v>5592.0</v>
      </c>
      <c r="B1319" s="6" t="b">
        <f t="shared" si="3"/>
        <v>1</v>
      </c>
      <c r="C1319" s="6" t="b">
        <f t="shared" si="4"/>
        <v>0</v>
      </c>
      <c r="D1319" s="6"/>
      <c r="E1319" s="6"/>
      <c r="F1319" s="6"/>
      <c r="G1319" s="11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9">
        <v>5595.0</v>
      </c>
      <c r="B1320" s="6" t="b">
        <f t="shared" si="3"/>
        <v>1</v>
      </c>
      <c r="C1320" s="6" t="b">
        <f t="shared" si="4"/>
        <v>1</v>
      </c>
      <c r="D1320" s="6"/>
      <c r="E1320" s="6"/>
      <c r="F1320" s="6"/>
      <c r="G1320" s="11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9">
        <v>5596.0</v>
      </c>
      <c r="B1321" s="6" t="b">
        <f t="shared" si="3"/>
        <v>1</v>
      </c>
      <c r="C1321" s="6" t="b">
        <f t="shared" si="4"/>
        <v>1</v>
      </c>
      <c r="D1321" s="6"/>
      <c r="E1321" s="6"/>
      <c r="F1321" s="6"/>
      <c r="G1321" s="11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9">
        <v>5605.0</v>
      </c>
      <c r="B1322" s="6" t="b">
        <f t="shared" si="3"/>
        <v>1</v>
      </c>
      <c r="C1322" s="6" t="b">
        <f t="shared" si="4"/>
        <v>1</v>
      </c>
      <c r="D1322" s="6"/>
      <c r="E1322" s="6"/>
      <c r="F1322" s="6"/>
      <c r="G1322" s="11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9">
        <v>5626.0</v>
      </c>
      <c r="B1323" s="6" t="b">
        <f t="shared" si="3"/>
        <v>1</v>
      </c>
      <c r="C1323" s="6" t="b">
        <f t="shared" si="4"/>
        <v>1</v>
      </c>
      <c r="D1323" s="6"/>
      <c r="E1323" s="6"/>
      <c r="F1323" s="6"/>
      <c r="G1323" s="11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9">
        <v>5628.0</v>
      </c>
      <c r="B1324" s="6" t="b">
        <f t="shared" si="3"/>
        <v>1</v>
      </c>
      <c r="C1324" s="6" t="b">
        <f t="shared" si="4"/>
        <v>1</v>
      </c>
      <c r="D1324" s="6"/>
      <c r="E1324" s="6"/>
      <c r="F1324" s="6"/>
      <c r="G1324" s="11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9">
        <v>5629.0</v>
      </c>
      <c r="B1325" s="6" t="b">
        <f t="shared" si="3"/>
        <v>1</v>
      </c>
      <c r="C1325" s="6" t="b">
        <f t="shared" si="4"/>
        <v>1</v>
      </c>
      <c r="D1325" s="6"/>
      <c r="E1325" s="6"/>
      <c r="F1325" s="6"/>
      <c r="G1325" s="11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9">
        <v>5632.0</v>
      </c>
      <c r="B1326" s="6" t="b">
        <f t="shared" si="3"/>
        <v>1</v>
      </c>
      <c r="C1326" s="6" t="b">
        <f t="shared" si="4"/>
        <v>1</v>
      </c>
      <c r="D1326" s="6"/>
      <c r="E1326" s="6"/>
      <c r="F1326" s="6"/>
      <c r="G1326" s="11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9">
        <v>5637.0</v>
      </c>
      <c r="B1327" s="6" t="b">
        <f t="shared" si="3"/>
        <v>1</v>
      </c>
      <c r="C1327" s="6" t="b">
        <f t="shared" si="4"/>
        <v>1</v>
      </c>
      <c r="D1327" s="6"/>
      <c r="E1327" s="6"/>
      <c r="F1327" s="6"/>
      <c r="G1327" s="11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9">
        <v>5639.0</v>
      </c>
      <c r="B1328" s="6" t="b">
        <f t="shared" si="3"/>
        <v>1</v>
      </c>
      <c r="C1328" s="6" t="b">
        <f t="shared" si="4"/>
        <v>1</v>
      </c>
      <c r="D1328" s="6"/>
      <c r="E1328" s="6"/>
      <c r="F1328" s="6"/>
      <c r="G1328" s="11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9">
        <v>5643.0</v>
      </c>
      <c r="B1329" s="6" t="b">
        <f t="shared" si="3"/>
        <v>1</v>
      </c>
      <c r="C1329" s="6" t="b">
        <f t="shared" si="4"/>
        <v>1</v>
      </c>
      <c r="D1329" s="6"/>
      <c r="E1329" s="6"/>
      <c r="F1329" s="6"/>
      <c r="G1329" s="11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9">
        <v>5647.0</v>
      </c>
      <c r="B1330" s="6" t="b">
        <f t="shared" si="3"/>
        <v>1</v>
      </c>
      <c r="C1330" s="6" t="b">
        <f t="shared" si="4"/>
        <v>1</v>
      </c>
      <c r="D1330" s="6"/>
      <c r="E1330" s="6"/>
      <c r="F1330" s="6"/>
      <c r="G1330" s="11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9">
        <v>5629.0</v>
      </c>
      <c r="B1331" s="6" t="b">
        <f t="shared" si="3"/>
        <v>0</v>
      </c>
      <c r="C1331" s="6" t="b">
        <f t="shared" si="4"/>
        <v>0</v>
      </c>
      <c r="D1331" s="6"/>
      <c r="E1331" s="6"/>
      <c r="F1331" s="6"/>
      <c r="G1331" s="11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9">
        <v>5634.0</v>
      </c>
      <c r="B1332" s="6" t="b">
        <f t="shared" si="3"/>
        <v>1</v>
      </c>
      <c r="C1332" s="6" t="b">
        <f t="shared" si="4"/>
        <v>0</v>
      </c>
      <c r="D1332" s="6"/>
      <c r="E1332" s="6"/>
      <c r="F1332" s="6"/>
      <c r="G1332" s="11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9">
        <v>5642.0</v>
      </c>
      <c r="B1333" s="6" t="b">
        <f t="shared" si="3"/>
        <v>1</v>
      </c>
      <c r="C1333" s="6" t="b">
        <f t="shared" si="4"/>
        <v>0</v>
      </c>
      <c r="D1333" s="6"/>
      <c r="E1333" s="6"/>
      <c r="F1333" s="6"/>
      <c r="G1333" s="11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9">
        <v>5643.0</v>
      </c>
      <c r="B1334" s="6" t="b">
        <f t="shared" si="3"/>
        <v>1</v>
      </c>
      <c r="C1334" s="6" t="b">
        <f t="shared" si="4"/>
        <v>1</v>
      </c>
      <c r="D1334" s="6"/>
      <c r="E1334" s="6"/>
      <c r="F1334" s="6"/>
      <c r="G1334" s="11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9">
        <v>5651.0</v>
      </c>
      <c r="B1335" s="6" t="b">
        <f t="shared" si="3"/>
        <v>1</v>
      </c>
      <c r="C1335" s="6" t="b">
        <f t="shared" si="4"/>
        <v>1</v>
      </c>
      <c r="D1335" s="6"/>
      <c r="E1335" s="6"/>
      <c r="F1335" s="6"/>
      <c r="G1335" s="11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9">
        <v>5646.0</v>
      </c>
      <c r="B1336" s="6" t="b">
        <f t="shared" si="3"/>
        <v>0</v>
      </c>
      <c r="C1336" s="6" t="b">
        <f t="shared" si="4"/>
        <v>1</v>
      </c>
      <c r="D1336" s="6"/>
      <c r="E1336" s="6"/>
      <c r="F1336" s="6"/>
      <c r="G1336" s="11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9">
        <v>5662.0</v>
      </c>
      <c r="B1337" s="6" t="b">
        <f t="shared" si="3"/>
        <v>1</v>
      </c>
      <c r="C1337" s="6" t="b">
        <f t="shared" si="4"/>
        <v>1</v>
      </c>
      <c r="D1337" s="6"/>
      <c r="E1337" s="6"/>
      <c r="F1337" s="6"/>
      <c r="G1337" s="11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9">
        <v>5663.0</v>
      </c>
      <c r="B1338" s="6" t="b">
        <f t="shared" si="3"/>
        <v>1</v>
      </c>
      <c r="C1338" s="6" t="b">
        <f t="shared" si="4"/>
        <v>1</v>
      </c>
      <c r="D1338" s="6"/>
      <c r="E1338" s="6"/>
      <c r="F1338" s="6"/>
      <c r="G1338" s="11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9">
        <v>5675.0</v>
      </c>
      <c r="B1339" s="6" t="b">
        <f t="shared" si="3"/>
        <v>1</v>
      </c>
      <c r="C1339" s="6" t="b">
        <f t="shared" si="4"/>
        <v>1</v>
      </c>
      <c r="D1339" s="6"/>
      <c r="E1339" s="6"/>
      <c r="F1339" s="6"/>
      <c r="G1339" s="11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9">
        <v>5677.0</v>
      </c>
      <c r="B1340" s="6" t="b">
        <f t="shared" si="3"/>
        <v>1</v>
      </c>
      <c r="C1340" s="6" t="b">
        <f t="shared" si="4"/>
        <v>1</v>
      </c>
      <c r="D1340" s="6"/>
      <c r="E1340" s="6"/>
      <c r="F1340" s="6"/>
      <c r="G1340" s="11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9">
        <v>5684.0</v>
      </c>
      <c r="B1341" s="6" t="b">
        <f t="shared" si="3"/>
        <v>1</v>
      </c>
      <c r="C1341" s="6" t="b">
        <f t="shared" si="4"/>
        <v>1</v>
      </c>
      <c r="D1341" s="6"/>
      <c r="E1341" s="6"/>
      <c r="F1341" s="6"/>
      <c r="G1341" s="11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9">
        <v>5688.0</v>
      </c>
      <c r="B1342" s="6" t="b">
        <f t="shared" si="3"/>
        <v>1</v>
      </c>
      <c r="C1342" s="6" t="b">
        <f t="shared" si="4"/>
        <v>1</v>
      </c>
      <c r="D1342" s="6"/>
      <c r="E1342" s="6"/>
      <c r="F1342" s="6"/>
      <c r="G1342" s="11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9">
        <v>5700.0</v>
      </c>
      <c r="B1343" s="6" t="b">
        <f t="shared" si="3"/>
        <v>1</v>
      </c>
      <c r="C1343" s="6" t="b">
        <f t="shared" si="4"/>
        <v>1</v>
      </c>
      <c r="D1343" s="6"/>
      <c r="E1343" s="6"/>
      <c r="F1343" s="6"/>
      <c r="G1343" s="11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9">
        <v>5703.0</v>
      </c>
      <c r="B1344" s="6" t="b">
        <f t="shared" si="3"/>
        <v>1</v>
      </c>
      <c r="C1344" s="6" t="b">
        <f t="shared" si="4"/>
        <v>1</v>
      </c>
      <c r="D1344" s="6"/>
      <c r="E1344" s="6"/>
      <c r="F1344" s="6"/>
      <c r="G1344" s="11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9">
        <v>5681.0</v>
      </c>
      <c r="B1345" s="6" t="b">
        <f t="shared" si="3"/>
        <v>0</v>
      </c>
      <c r="C1345" s="6" t="b">
        <f t="shared" si="4"/>
        <v>0</v>
      </c>
      <c r="D1345" s="6"/>
      <c r="E1345" s="6"/>
      <c r="F1345" s="6"/>
      <c r="G1345" s="11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9">
        <v>5720.0</v>
      </c>
      <c r="B1346" s="6" t="b">
        <f t="shared" si="3"/>
        <v>1</v>
      </c>
      <c r="C1346" s="6" t="b">
        <f t="shared" si="4"/>
        <v>1</v>
      </c>
      <c r="D1346" s="6"/>
      <c r="E1346" s="6"/>
      <c r="F1346" s="6"/>
      <c r="G1346" s="11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9">
        <v>5731.0</v>
      </c>
      <c r="B1347" s="6" t="b">
        <f t="shared" si="3"/>
        <v>1</v>
      </c>
      <c r="C1347" s="6" t="b">
        <f t="shared" si="4"/>
        <v>1</v>
      </c>
      <c r="D1347" s="6"/>
      <c r="E1347" s="6"/>
      <c r="F1347" s="6"/>
      <c r="G1347" s="11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9">
        <v>5738.0</v>
      </c>
      <c r="B1348" s="6" t="b">
        <f t="shared" si="3"/>
        <v>1</v>
      </c>
      <c r="C1348" s="6" t="b">
        <f t="shared" si="4"/>
        <v>1</v>
      </c>
      <c r="D1348" s="6"/>
      <c r="E1348" s="6"/>
      <c r="F1348" s="6"/>
      <c r="G1348" s="11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9">
        <v>5741.0</v>
      </c>
      <c r="B1349" s="6" t="b">
        <f t="shared" si="3"/>
        <v>1</v>
      </c>
      <c r="C1349" s="6" t="b">
        <f t="shared" si="4"/>
        <v>1</v>
      </c>
      <c r="D1349" s="6"/>
      <c r="E1349" s="6"/>
      <c r="F1349" s="6"/>
      <c r="G1349" s="11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9">
        <v>5743.0</v>
      </c>
      <c r="B1350" s="6" t="b">
        <f t="shared" si="3"/>
        <v>1</v>
      </c>
      <c r="C1350" s="6" t="b">
        <f t="shared" si="4"/>
        <v>1</v>
      </c>
      <c r="D1350" s="6"/>
      <c r="E1350" s="6"/>
      <c r="F1350" s="6"/>
      <c r="G1350" s="11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9">
        <v>5744.0</v>
      </c>
      <c r="B1351" s="6" t="b">
        <f t="shared" si="3"/>
        <v>1</v>
      </c>
      <c r="C1351" s="6" t="b">
        <f t="shared" si="4"/>
        <v>1</v>
      </c>
      <c r="D1351" s="6"/>
      <c r="E1351" s="6"/>
      <c r="F1351" s="6"/>
      <c r="G1351" s="11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9">
        <v>5754.0</v>
      </c>
      <c r="B1352" s="6" t="b">
        <f t="shared" si="3"/>
        <v>1</v>
      </c>
      <c r="C1352" s="6" t="b">
        <f t="shared" si="4"/>
        <v>1</v>
      </c>
      <c r="D1352" s="6"/>
      <c r="E1352" s="6"/>
      <c r="F1352" s="6"/>
      <c r="G1352" s="11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9">
        <v>5756.0</v>
      </c>
      <c r="B1353" s="6" t="b">
        <f t="shared" si="3"/>
        <v>1</v>
      </c>
      <c r="C1353" s="6" t="b">
        <f t="shared" si="4"/>
        <v>1</v>
      </c>
      <c r="D1353" s="6"/>
      <c r="E1353" s="6"/>
      <c r="F1353" s="6"/>
      <c r="G1353" s="11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9">
        <v>5764.0</v>
      </c>
      <c r="B1354" s="6" t="b">
        <f t="shared" si="3"/>
        <v>1</v>
      </c>
      <c r="C1354" s="6" t="b">
        <f t="shared" si="4"/>
        <v>1</v>
      </c>
      <c r="D1354" s="6"/>
      <c r="E1354" s="6"/>
      <c r="F1354" s="6"/>
      <c r="G1354" s="11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9">
        <v>5770.0</v>
      </c>
      <c r="B1355" s="6" t="b">
        <f t="shared" si="3"/>
        <v>1</v>
      </c>
      <c r="C1355" s="6" t="b">
        <f t="shared" si="4"/>
        <v>1</v>
      </c>
      <c r="D1355" s="6"/>
      <c r="E1355" s="6"/>
      <c r="F1355" s="6"/>
      <c r="G1355" s="11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9">
        <v>5769.0</v>
      </c>
      <c r="B1356" s="6" t="b">
        <f t="shared" si="3"/>
        <v>0</v>
      </c>
      <c r="C1356" s="6" t="b">
        <f t="shared" si="4"/>
        <v>1</v>
      </c>
      <c r="D1356" s="6"/>
      <c r="E1356" s="6"/>
      <c r="F1356" s="6"/>
      <c r="G1356" s="11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9">
        <v>5777.0</v>
      </c>
      <c r="B1357" s="6" t="b">
        <f t="shared" si="3"/>
        <v>1</v>
      </c>
      <c r="C1357" s="6" t="b">
        <f t="shared" si="4"/>
        <v>1</v>
      </c>
      <c r="D1357" s="6"/>
      <c r="E1357" s="6"/>
      <c r="F1357" s="6"/>
      <c r="G1357" s="11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9">
        <v>5780.0</v>
      </c>
      <c r="B1358" s="6" t="b">
        <f t="shared" si="3"/>
        <v>1</v>
      </c>
      <c r="C1358" s="6" t="b">
        <f t="shared" si="4"/>
        <v>1</v>
      </c>
      <c r="D1358" s="6"/>
      <c r="E1358" s="6"/>
      <c r="F1358" s="6"/>
      <c r="G1358" s="11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9">
        <v>5788.0</v>
      </c>
      <c r="B1359" s="6" t="b">
        <f t="shared" si="3"/>
        <v>1</v>
      </c>
      <c r="C1359" s="6" t="b">
        <f t="shared" si="4"/>
        <v>1</v>
      </c>
      <c r="D1359" s="6"/>
      <c r="E1359" s="6"/>
      <c r="F1359" s="6"/>
      <c r="G1359" s="11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9">
        <v>5791.0</v>
      </c>
      <c r="B1360" s="6" t="b">
        <f t="shared" si="3"/>
        <v>1</v>
      </c>
      <c r="C1360" s="6" t="b">
        <f t="shared" si="4"/>
        <v>1</v>
      </c>
      <c r="D1360" s="6"/>
      <c r="E1360" s="6"/>
      <c r="F1360" s="6"/>
      <c r="G1360" s="11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9">
        <v>5812.0</v>
      </c>
      <c r="B1361" s="6" t="b">
        <f t="shared" si="3"/>
        <v>1</v>
      </c>
      <c r="C1361" s="6" t="b">
        <f t="shared" si="4"/>
        <v>1</v>
      </c>
      <c r="D1361" s="6"/>
      <c r="E1361" s="6"/>
      <c r="F1361" s="6"/>
      <c r="G1361" s="11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9">
        <v>5813.0</v>
      </c>
      <c r="B1362" s="6" t="b">
        <f t="shared" si="3"/>
        <v>1</v>
      </c>
      <c r="C1362" s="6" t="b">
        <f t="shared" si="4"/>
        <v>1</v>
      </c>
      <c r="D1362" s="6"/>
      <c r="E1362" s="6"/>
      <c r="F1362" s="6"/>
      <c r="G1362" s="11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9">
        <v>5817.0</v>
      </c>
      <c r="B1363" s="6" t="b">
        <f t="shared" si="3"/>
        <v>1</v>
      </c>
      <c r="C1363" s="6" t="b">
        <f t="shared" si="4"/>
        <v>1</v>
      </c>
      <c r="D1363" s="6"/>
      <c r="E1363" s="6"/>
      <c r="F1363" s="6"/>
      <c r="G1363" s="11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9">
        <v>5830.0</v>
      </c>
      <c r="B1364" s="6" t="b">
        <f t="shared" si="3"/>
        <v>1</v>
      </c>
      <c r="C1364" s="6" t="b">
        <f t="shared" si="4"/>
        <v>1</v>
      </c>
      <c r="D1364" s="6"/>
      <c r="E1364" s="6"/>
      <c r="F1364" s="6"/>
      <c r="G1364" s="11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9">
        <v>5839.0</v>
      </c>
      <c r="B1365" s="6" t="b">
        <f t="shared" si="3"/>
        <v>1</v>
      </c>
      <c r="C1365" s="6" t="b">
        <f t="shared" si="4"/>
        <v>1</v>
      </c>
      <c r="D1365" s="6"/>
      <c r="E1365" s="6"/>
      <c r="F1365" s="6"/>
      <c r="G1365" s="11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9">
        <v>5840.0</v>
      </c>
      <c r="B1366" s="6" t="b">
        <f t="shared" si="3"/>
        <v>1</v>
      </c>
      <c r="C1366" s="6" t="b">
        <f t="shared" si="4"/>
        <v>1</v>
      </c>
      <c r="D1366" s="6"/>
      <c r="E1366" s="6"/>
      <c r="F1366" s="6"/>
      <c r="G1366" s="11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9">
        <v>5866.0</v>
      </c>
      <c r="B1367" s="6" t="b">
        <f t="shared" si="3"/>
        <v>1</v>
      </c>
      <c r="C1367" s="6" t="b">
        <f t="shared" si="4"/>
        <v>1</v>
      </c>
      <c r="D1367" s="6"/>
      <c r="E1367" s="6"/>
      <c r="F1367" s="6"/>
      <c r="G1367" s="11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9">
        <v>5870.0</v>
      </c>
      <c r="B1368" s="6" t="b">
        <f t="shared" si="3"/>
        <v>1</v>
      </c>
      <c r="C1368" s="6" t="b">
        <f t="shared" si="4"/>
        <v>1</v>
      </c>
      <c r="D1368" s="6"/>
      <c r="E1368" s="6"/>
      <c r="F1368" s="6"/>
      <c r="G1368" s="11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9">
        <v>5871.0</v>
      </c>
      <c r="B1369" s="6" t="b">
        <f t="shared" si="3"/>
        <v>1</v>
      </c>
      <c r="C1369" s="6" t="b">
        <f t="shared" si="4"/>
        <v>1</v>
      </c>
      <c r="D1369" s="6"/>
      <c r="E1369" s="6"/>
      <c r="F1369" s="6"/>
      <c r="G1369" s="11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9">
        <v>5864.0</v>
      </c>
      <c r="B1370" s="6" t="b">
        <f t="shared" si="3"/>
        <v>0</v>
      </c>
      <c r="C1370" s="6" t="b">
        <f t="shared" si="4"/>
        <v>0</v>
      </c>
      <c r="D1370" s="6"/>
      <c r="E1370" s="6"/>
      <c r="F1370" s="6"/>
      <c r="G1370" s="11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9">
        <v>5867.0</v>
      </c>
      <c r="B1371" s="6" t="b">
        <f t="shared" si="3"/>
        <v>1</v>
      </c>
      <c r="C1371" s="6" t="b">
        <f t="shared" si="4"/>
        <v>0</v>
      </c>
      <c r="D1371" s="6"/>
      <c r="E1371" s="6"/>
      <c r="F1371" s="6"/>
      <c r="G1371" s="11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9">
        <v>5870.0</v>
      </c>
      <c r="B1372" s="6" t="b">
        <f t="shared" si="3"/>
        <v>1</v>
      </c>
      <c r="C1372" s="6" t="b">
        <f t="shared" si="4"/>
        <v>0</v>
      </c>
      <c r="D1372" s="6"/>
      <c r="E1372" s="6"/>
      <c r="F1372" s="6"/>
      <c r="G1372" s="11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9">
        <v>5873.0</v>
      </c>
      <c r="B1373" s="6" t="b">
        <f t="shared" si="3"/>
        <v>1</v>
      </c>
      <c r="C1373" s="6" t="b">
        <f t="shared" si="4"/>
        <v>1</v>
      </c>
      <c r="D1373" s="6"/>
      <c r="E1373" s="6"/>
      <c r="F1373" s="6"/>
      <c r="G1373" s="11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9">
        <v>5874.0</v>
      </c>
      <c r="B1374" s="6" t="b">
        <f t="shared" si="3"/>
        <v>1</v>
      </c>
      <c r="C1374" s="6" t="b">
        <f t="shared" si="4"/>
        <v>1</v>
      </c>
      <c r="D1374" s="6"/>
      <c r="E1374" s="6"/>
      <c r="F1374" s="6"/>
      <c r="G1374" s="11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9">
        <v>5912.0</v>
      </c>
      <c r="B1375" s="6" t="b">
        <f t="shared" si="3"/>
        <v>1</v>
      </c>
      <c r="C1375" s="6" t="b">
        <f t="shared" si="4"/>
        <v>1</v>
      </c>
      <c r="D1375" s="6"/>
      <c r="E1375" s="6"/>
      <c r="F1375" s="6"/>
      <c r="G1375" s="11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9">
        <v>5914.0</v>
      </c>
      <c r="B1376" s="6" t="b">
        <f t="shared" si="3"/>
        <v>1</v>
      </c>
      <c r="C1376" s="6" t="b">
        <f t="shared" si="4"/>
        <v>1</v>
      </c>
      <c r="D1376" s="6"/>
      <c r="E1376" s="6"/>
      <c r="F1376" s="6"/>
      <c r="G1376" s="11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9">
        <v>5917.0</v>
      </c>
      <c r="B1377" s="6" t="b">
        <f t="shared" si="3"/>
        <v>1</v>
      </c>
      <c r="C1377" s="6" t="b">
        <f t="shared" si="4"/>
        <v>1</v>
      </c>
      <c r="D1377" s="6"/>
      <c r="E1377" s="6"/>
      <c r="F1377" s="6"/>
      <c r="G1377" s="11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9">
        <v>5922.0</v>
      </c>
      <c r="B1378" s="6" t="b">
        <f t="shared" si="3"/>
        <v>1</v>
      </c>
      <c r="C1378" s="6" t="b">
        <f t="shared" si="4"/>
        <v>1</v>
      </c>
      <c r="D1378" s="6"/>
      <c r="E1378" s="6"/>
      <c r="F1378" s="6"/>
      <c r="G1378" s="11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9">
        <v>5931.0</v>
      </c>
      <c r="B1379" s="6" t="b">
        <f t="shared" si="3"/>
        <v>1</v>
      </c>
      <c r="C1379" s="6" t="b">
        <f t="shared" si="4"/>
        <v>1</v>
      </c>
      <c r="D1379" s="6"/>
      <c r="E1379" s="6"/>
      <c r="F1379" s="6"/>
      <c r="G1379" s="11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9">
        <v>5932.0</v>
      </c>
      <c r="B1380" s="6" t="b">
        <f t="shared" si="3"/>
        <v>1</v>
      </c>
      <c r="C1380" s="6" t="b">
        <f t="shared" si="4"/>
        <v>1</v>
      </c>
      <c r="D1380" s="6"/>
      <c r="E1380" s="6"/>
      <c r="F1380" s="6"/>
      <c r="G1380" s="11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9">
        <v>5936.0</v>
      </c>
      <c r="B1381" s="6" t="b">
        <f t="shared" si="3"/>
        <v>1</v>
      </c>
      <c r="C1381" s="6" t="b">
        <f t="shared" si="4"/>
        <v>1</v>
      </c>
      <c r="D1381" s="6"/>
      <c r="E1381" s="6"/>
      <c r="F1381" s="6"/>
      <c r="G1381" s="11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9">
        <v>5937.0</v>
      </c>
      <c r="B1382" s="6" t="b">
        <f t="shared" si="3"/>
        <v>1</v>
      </c>
      <c r="C1382" s="6" t="b">
        <f t="shared" si="4"/>
        <v>1</v>
      </c>
      <c r="D1382" s="6"/>
      <c r="E1382" s="6"/>
      <c r="F1382" s="6"/>
      <c r="G1382" s="11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9">
        <v>5936.0</v>
      </c>
      <c r="B1383" s="6" t="b">
        <f t="shared" si="3"/>
        <v>0</v>
      </c>
      <c r="C1383" s="6" t="b">
        <f t="shared" si="4"/>
        <v>1</v>
      </c>
      <c r="D1383" s="6"/>
      <c r="E1383" s="6"/>
      <c r="F1383" s="6"/>
      <c r="G1383" s="11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9">
        <v>5938.0</v>
      </c>
      <c r="B1384" s="6" t="b">
        <f t="shared" si="3"/>
        <v>1</v>
      </c>
      <c r="C1384" s="6" t="b">
        <f t="shared" si="4"/>
        <v>1</v>
      </c>
      <c r="D1384" s="6"/>
      <c r="E1384" s="6"/>
      <c r="F1384" s="6"/>
      <c r="G1384" s="11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9">
        <v>5959.0</v>
      </c>
      <c r="B1385" s="6" t="b">
        <f t="shared" si="3"/>
        <v>1</v>
      </c>
      <c r="C1385" s="6" t="b">
        <f t="shared" si="4"/>
        <v>1</v>
      </c>
      <c r="D1385" s="6"/>
      <c r="E1385" s="6"/>
      <c r="F1385" s="6"/>
      <c r="G1385" s="11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9">
        <v>5961.0</v>
      </c>
      <c r="B1386" s="6" t="b">
        <f t="shared" si="3"/>
        <v>1</v>
      </c>
      <c r="C1386" s="6" t="b">
        <f t="shared" si="4"/>
        <v>1</v>
      </c>
      <c r="D1386" s="6"/>
      <c r="E1386" s="6"/>
      <c r="F1386" s="6"/>
      <c r="G1386" s="11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9">
        <v>5955.0</v>
      </c>
      <c r="B1387" s="6" t="b">
        <f t="shared" si="3"/>
        <v>0</v>
      </c>
      <c r="C1387" s="6" t="b">
        <f t="shared" si="4"/>
        <v>1</v>
      </c>
      <c r="D1387" s="6"/>
      <c r="E1387" s="6"/>
      <c r="F1387" s="6"/>
      <c r="G1387" s="11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9">
        <v>5960.0</v>
      </c>
      <c r="B1388" s="6" t="b">
        <f t="shared" si="3"/>
        <v>1</v>
      </c>
      <c r="C1388" s="6" t="b">
        <f t="shared" si="4"/>
        <v>1</v>
      </c>
      <c r="D1388" s="6"/>
      <c r="E1388" s="6"/>
      <c r="F1388" s="6"/>
      <c r="G1388" s="11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9">
        <v>5985.0</v>
      </c>
      <c r="B1389" s="6" t="b">
        <f t="shared" si="3"/>
        <v>1</v>
      </c>
      <c r="C1389" s="6" t="b">
        <f t="shared" si="4"/>
        <v>1</v>
      </c>
      <c r="D1389" s="6"/>
      <c r="E1389" s="6"/>
      <c r="F1389" s="6"/>
      <c r="G1389" s="11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9">
        <v>5998.0</v>
      </c>
      <c r="B1390" s="6" t="b">
        <f t="shared" si="3"/>
        <v>1</v>
      </c>
      <c r="C1390" s="6" t="b">
        <f t="shared" si="4"/>
        <v>1</v>
      </c>
      <c r="D1390" s="6"/>
      <c r="E1390" s="6"/>
      <c r="F1390" s="6"/>
      <c r="G1390" s="11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9">
        <v>5997.0</v>
      </c>
      <c r="B1391" s="6" t="b">
        <f t="shared" si="3"/>
        <v>0</v>
      </c>
      <c r="C1391" s="6" t="b">
        <f t="shared" si="4"/>
        <v>1</v>
      </c>
      <c r="D1391" s="6"/>
      <c r="E1391" s="6"/>
      <c r="F1391" s="6"/>
      <c r="G1391" s="11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9">
        <v>5999.0</v>
      </c>
      <c r="B1392" s="6" t="b">
        <f t="shared" si="3"/>
        <v>1</v>
      </c>
      <c r="C1392" s="6" t="b">
        <f t="shared" si="4"/>
        <v>1</v>
      </c>
      <c r="D1392" s="6"/>
      <c r="E1392" s="6"/>
      <c r="F1392" s="6"/>
      <c r="G1392" s="11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9">
        <v>6000.0</v>
      </c>
      <c r="B1393" s="6" t="b">
        <f t="shared" si="3"/>
        <v>1</v>
      </c>
      <c r="C1393" s="6" t="b">
        <f t="shared" si="4"/>
        <v>1</v>
      </c>
      <c r="D1393" s="6"/>
      <c r="E1393" s="6"/>
      <c r="F1393" s="6"/>
      <c r="G1393" s="11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9">
        <v>6003.0</v>
      </c>
      <c r="B1394" s="6" t="b">
        <f t="shared" si="3"/>
        <v>1</v>
      </c>
      <c r="C1394" s="6" t="b">
        <f t="shared" si="4"/>
        <v>1</v>
      </c>
      <c r="D1394" s="6"/>
      <c r="E1394" s="6"/>
      <c r="F1394" s="6"/>
      <c r="G1394" s="11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9">
        <v>6013.0</v>
      </c>
      <c r="B1395" s="6" t="b">
        <f t="shared" si="3"/>
        <v>1</v>
      </c>
      <c r="C1395" s="6" t="b">
        <f t="shared" si="4"/>
        <v>1</v>
      </c>
      <c r="D1395" s="6"/>
      <c r="E1395" s="6"/>
      <c r="F1395" s="6"/>
      <c r="G1395" s="11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9">
        <v>6027.0</v>
      </c>
      <c r="B1396" s="6" t="b">
        <f t="shared" si="3"/>
        <v>1</v>
      </c>
      <c r="C1396" s="6" t="b">
        <f t="shared" si="4"/>
        <v>1</v>
      </c>
      <c r="D1396" s="6"/>
      <c r="E1396" s="6"/>
      <c r="F1396" s="6"/>
      <c r="G1396" s="11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9">
        <v>6028.0</v>
      </c>
      <c r="B1397" s="6" t="b">
        <f t="shared" si="3"/>
        <v>1</v>
      </c>
      <c r="C1397" s="6" t="b">
        <f t="shared" si="4"/>
        <v>1</v>
      </c>
      <c r="D1397" s="6"/>
      <c r="E1397" s="6"/>
      <c r="F1397" s="6"/>
      <c r="G1397" s="11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9">
        <v>6048.0</v>
      </c>
      <c r="B1398" s="6" t="b">
        <f t="shared" si="3"/>
        <v>1</v>
      </c>
      <c r="C1398" s="6" t="b">
        <f t="shared" si="4"/>
        <v>1</v>
      </c>
      <c r="D1398" s="6"/>
      <c r="E1398" s="6"/>
      <c r="F1398" s="6"/>
      <c r="G1398" s="11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9">
        <v>6047.0</v>
      </c>
      <c r="B1399" s="6" t="b">
        <f t="shared" si="3"/>
        <v>0</v>
      </c>
      <c r="C1399" s="6" t="b">
        <f t="shared" si="4"/>
        <v>1</v>
      </c>
      <c r="D1399" s="6"/>
      <c r="E1399" s="6"/>
      <c r="F1399" s="6"/>
      <c r="G1399" s="11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9">
        <v>6049.0</v>
      </c>
      <c r="B1400" s="6" t="b">
        <f t="shared" si="3"/>
        <v>1</v>
      </c>
      <c r="C1400" s="6" t="b">
        <f t="shared" si="4"/>
        <v>1</v>
      </c>
      <c r="D1400" s="6"/>
      <c r="E1400" s="6"/>
      <c r="F1400" s="6"/>
      <c r="G1400" s="11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9">
        <v>6043.0</v>
      </c>
      <c r="B1401" s="6" t="b">
        <f t="shared" si="3"/>
        <v>0</v>
      </c>
      <c r="C1401" s="6" t="b">
        <f t="shared" si="4"/>
        <v>0</v>
      </c>
      <c r="D1401" s="6"/>
      <c r="E1401" s="6"/>
      <c r="F1401" s="6"/>
      <c r="G1401" s="11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9">
        <v>6050.0</v>
      </c>
      <c r="B1402" s="6" t="b">
        <f t="shared" si="3"/>
        <v>1</v>
      </c>
      <c r="C1402" s="6" t="b">
        <f t="shared" si="4"/>
        <v>1</v>
      </c>
      <c r="D1402" s="6"/>
      <c r="E1402" s="6"/>
      <c r="F1402" s="6"/>
      <c r="G1402" s="11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9">
        <v>6073.0</v>
      </c>
      <c r="B1403" s="6" t="b">
        <f t="shared" si="3"/>
        <v>1</v>
      </c>
      <c r="C1403" s="6" t="b">
        <f t="shared" si="4"/>
        <v>1</v>
      </c>
      <c r="D1403" s="6"/>
      <c r="E1403" s="6"/>
      <c r="F1403" s="6"/>
      <c r="G1403" s="11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9">
        <v>6074.0</v>
      </c>
      <c r="B1404" s="6" t="b">
        <f t="shared" si="3"/>
        <v>1</v>
      </c>
      <c r="C1404" s="6" t="b">
        <f t="shared" si="4"/>
        <v>1</v>
      </c>
      <c r="D1404" s="6"/>
      <c r="E1404" s="6"/>
      <c r="F1404" s="6"/>
      <c r="G1404" s="11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9">
        <v>6097.0</v>
      </c>
      <c r="B1405" s="6" t="b">
        <f t="shared" si="3"/>
        <v>1</v>
      </c>
      <c r="C1405" s="6" t="b">
        <f t="shared" si="4"/>
        <v>1</v>
      </c>
      <c r="D1405" s="6"/>
      <c r="E1405" s="6"/>
      <c r="F1405" s="6"/>
      <c r="G1405" s="11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9">
        <v>6098.0</v>
      </c>
      <c r="B1406" s="6" t="b">
        <f t="shared" si="3"/>
        <v>1</v>
      </c>
      <c r="C1406" s="6" t="b">
        <f t="shared" si="4"/>
        <v>1</v>
      </c>
      <c r="D1406" s="6"/>
      <c r="E1406" s="6"/>
      <c r="F1406" s="6"/>
      <c r="G1406" s="11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9">
        <v>6099.0</v>
      </c>
      <c r="B1407" s="6" t="b">
        <f t="shared" si="3"/>
        <v>1</v>
      </c>
      <c r="C1407" s="6" t="b">
        <f t="shared" si="4"/>
        <v>1</v>
      </c>
      <c r="D1407" s="6"/>
      <c r="E1407" s="6"/>
      <c r="F1407" s="6"/>
      <c r="G1407" s="11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9">
        <v>6100.0</v>
      </c>
      <c r="B1408" s="6" t="b">
        <f t="shared" si="3"/>
        <v>1</v>
      </c>
      <c r="C1408" s="6" t="b">
        <f t="shared" si="4"/>
        <v>1</v>
      </c>
      <c r="D1408" s="6"/>
      <c r="E1408" s="6"/>
      <c r="F1408" s="6"/>
      <c r="G1408" s="11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9">
        <v>6102.0</v>
      </c>
      <c r="B1409" s="6" t="b">
        <f t="shared" si="3"/>
        <v>1</v>
      </c>
      <c r="C1409" s="6" t="b">
        <f t="shared" si="4"/>
        <v>1</v>
      </c>
      <c r="D1409" s="6"/>
      <c r="E1409" s="6"/>
      <c r="F1409" s="6"/>
      <c r="G1409" s="11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9">
        <v>6104.0</v>
      </c>
      <c r="B1410" s="6" t="b">
        <f t="shared" si="3"/>
        <v>1</v>
      </c>
      <c r="C1410" s="6" t="b">
        <f t="shared" si="4"/>
        <v>1</v>
      </c>
      <c r="D1410" s="6"/>
      <c r="E1410" s="6"/>
      <c r="F1410" s="6"/>
      <c r="G1410" s="11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9">
        <v>6117.0</v>
      </c>
      <c r="B1411" s="6" t="b">
        <f t="shared" si="3"/>
        <v>1</v>
      </c>
      <c r="C1411" s="6" t="b">
        <f t="shared" si="4"/>
        <v>1</v>
      </c>
      <c r="D1411" s="6"/>
      <c r="E1411" s="6"/>
      <c r="F1411" s="6"/>
      <c r="G1411" s="11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9">
        <v>6116.0</v>
      </c>
      <c r="B1412" s="6" t="b">
        <f t="shared" si="3"/>
        <v>0</v>
      </c>
      <c r="C1412" s="6" t="b">
        <f t="shared" si="4"/>
        <v>1</v>
      </c>
      <c r="D1412" s="6"/>
      <c r="E1412" s="6"/>
      <c r="F1412" s="6"/>
      <c r="G1412" s="11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9">
        <v>6118.0</v>
      </c>
      <c r="B1413" s="6" t="b">
        <f t="shared" si="3"/>
        <v>1</v>
      </c>
      <c r="C1413" s="6" t="b">
        <f t="shared" si="4"/>
        <v>1</v>
      </c>
      <c r="D1413" s="6"/>
      <c r="E1413" s="6"/>
      <c r="F1413" s="6"/>
      <c r="G1413" s="11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9">
        <v>6138.0</v>
      </c>
      <c r="B1414" s="6" t="b">
        <f t="shared" si="3"/>
        <v>1</v>
      </c>
      <c r="C1414" s="6" t="b">
        <f t="shared" si="4"/>
        <v>1</v>
      </c>
      <c r="D1414" s="6"/>
      <c r="E1414" s="6"/>
      <c r="F1414" s="6"/>
      <c r="G1414" s="11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9">
        <v>6139.0</v>
      </c>
      <c r="B1415" s="6" t="b">
        <f t="shared" si="3"/>
        <v>1</v>
      </c>
      <c r="C1415" s="6" t="b">
        <f t="shared" si="4"/>
        <v>1</v>
      </c>
      <c r="D1415" s="6"/>
      <c r="E1415" s="6"/>
      <c r="F1415" s="6"/>
      <c r="G1415" s="11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9">
        <v>6151.0</v>
      </c>
      <c r="B1416" s="6" t="b">
        <f t="shared" si="3"/>
        <v>1</v>
      </c>
      <c r="C1416" s="6" t="b">
        <f t="shared" si="4"/>
        <v>1</v>
      </c>
      <c r="D1416" s="6"/>
      <c r="E1416" s="6"/>
      <c r="F1416" s="6"/>
      <c r="G1416" s="11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9">
        <v>6152.0</v>
      </c>
      <c r="B1417" s="6" t="b">
        <f t="shared" si="3"/>
        <v>1</v>
      </c>
      <c r="C1417" s="6" t="b">
        <f t="shared" si="4"/>
        <v>1</v>
      </c>
      <c r="D1417" s="6"/>
      <c r="E1417" s="6"/>
      <c r="F1417" s="6"/>
      <c r="G1417" s="11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9">
        <v>6150.0</v>
      </c>
      <c r="B1418" s="6" t="b">
        <f t="shared" si="3"/>
        <v>0</v>
      </c>
      <c r="C1418" s="6" t="b">
        <f t="shared" si="4"/>
        <v>1</v>
      </c>
      <c r="D1418" s="6"/>
      <c r="E1418" s="6"/>
      <c r="F1418" s="6"/>
      <c r="G1418" s="11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9">
        <v>6152.0</v>
      </c>
      <c r="B1419" s="6" t="b">
        <f t="shared" si="3"/>
        <v>1</v>
      </c>
      <c r="C1419" s="6" t="b">
        <f t="shared" si="4"/>
        <v>1</v>
      </c>
      <c r="D1419" s="6"/>
      <c r="E1419" s="6"/>
      <c r="F1419" s="6"/>
      <c r="G1419" s="11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9">
        <v>6153.0</v>
      </c>
      <c r="B1420" s="6" t="b">
        <f t="shared" si="3"/>
        <v>1</v>
      </c>
      <c r="C1420" s="6" t="b">
        <f t="shared" si="4"/>
        <v>1</v>
      </c>
      <c r="D1420" s="6"/>
      <c r="E1420" s="6"/>
      <c r="F1420" s="6"/>
      <c r="G1420" s="11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9">
        <v>6163.0</v>
      </c>
      <c r="B1421" s="6" t="b">
        <f t="shared" si="3"/>
        <v>1</v>
      </c>
      <c r="C1421" s="6" t="b">
        <f t="shared" si="4"/>
        <v>1</v>
      </c>
      <c r="D1421" s="6"/>
      <c r="E1421" s="6"/>
      <c r="F1421" s="6"/>
      <c r="G1421" s="11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9">
        <v>6187.0</v>
      </c>
      <c r="B1422" s="6" t="b">
        <f t="shared" si="3"/>
        <v>1</v>
      </c>
      <c r="C1422" s="6" t="b">
        <f t="shared" si="4"/>
        <v>1</v>
      </c>
      <c r="D1422" s="6"/>
      <c r="E1422" s="6"/>
      <c r="F1422" s="6"/>
      <c r="G1422" s="11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9">
        <v>6191.0</v>
      </c>
      <c r="B1423" s="6" t="b">
        <f t="shared" si="3"/>
        <v>1</v>
      </c>
      <c r="C1423" s="6" t="b">
        <f t="shared" si="4"/>
        <v>1</v>
      </c>
      <c r="D1423" s="6"/>
      <c r="E1423" s="6"/>
      <c r="F1423" s="6"/>
      <c r="G1423" s="11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9">
        <v>6187.0</v>
      </c>
      <c r="B1424" s="6" t="b">
        <f t="shared" si="3"/>
        <v>0</v>
      </c>
      <c r="C1424" s="6" t="b">
        <f t="shared" si="4"/>
        <v>1</v>
      </c>
      <c r="D1424" s="6"/>
      <c r="E1424" s="6"/>
      <c r="F1424" s="6"/>
      <c r="G1424" s="11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9">
        <v>6191.0</v>
      </c>
      <c r="B1425" s="6" t="b">
        <f t="shared" si="3"/>
        <v>1</v>
      </c>
      <c r="C1425" s="6" t="b">
        <f t="shared" si="4"/>
        <v>1</v>
      </c>
      <c r="D1425" s="6"/>
      <c r="E1425" s="6"/>
      <c r="F1425" s="6"/>
      <c r="G1425" s="11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9">
        <v>6190.0</v>
      </c>
      <c r="B1426" s="6" t="b">
        <f t="shared" si="3"/>
        <v>0</v>
      </c>
      <c r="C1426" s="6" t="b">
        <f t="shared" si="4"/>
        <v>0</v>
      </c>
      <c r="D1426" s="6"/>
      <c r="E1426" s="6"/>
      <c r="F1426" s="6"/>
      <c r="G1426" s="11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9">
        <v>6202.0</v>
      </c>
      <c r="B1427" s="6" t="b">
        <f t="shared" si="3"/>
        <v>1</v>
      </c>
      <c r="C1427" s="6" t="b">
        <f t="shared" si="4"/>
        <v>1</v>
      </c>
      <c r="D1427" s="6"/>
      <c r="E1427" s="6"/>
      <c r="F1427" s="6"/>
      <c r="G1427" s="11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9">
        <v>6205.0</v>
      </c>
      <c r="B1428" s="6" t="b">
        <f t="shared" si="3"/>
        <v>1</v>
      </c>
      <c r="C1428" s="6" t="b">
        <f t="shared" si="4"/>
        <v>1</v>
      </c>
      <c r="D1428" s="6"/>
      <c r="E1428" s="6"/>
      <c r="F1428" s="6"/>
      <c r="G1428" s="11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9">
        <v>6214.0</v>
      </c>
      <c r="B1429" s="6" t="b">
        <f t="shared" si="3"/>
        <v>1</v>
      </c>
      <c r="C1429" s="6" t="b">
        <f t="shared" si="4"/>
        <v>1</v>
      </c>
      <c r="D1429" s="6"/>
      <c r="E1429" s="6"/>
      <c r="F1429" s="6"/>
      <c r="G1429" s="11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9">
        <v>6213.0</v>
      </c>
      <c r="B1430" s="6" t="b">
        <f t="shared" si="3"/>
        <v>0</v>
      </c>
      <c r="C1430" s="6" t="b">
        <f t="shared" si="4"/>
        <v>1</v>
      </c>
      <c r="D1430" s="6"/>
      <c r="E1430" s="6"/>
      <c r="F1430" s="6"/>
      <c r="G1430" s="11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9">
        <v>6216.0</v>
      </c>
      <c r="B1431" s="6" t="b">
        <f t="shared" si="3"/>
        <v>1</v>
      </c>
      <c r="C1431" s="6" t="b">
        <f t="shared" si="4"/>
        <v>1</v>
      </c>
      <c r="D1431" s="6"/>
      <c r="E1431" s="6"/>
      <c r="F1431" s="6"/>
      <c r="G1431" s="11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9">
        <v>6217.0</v>
      </c>
      <c r="B1432" s="6" t="b">
        <f t="shared" si="3"/>
        <v>1</v>
      </c>
      <c r="C1432" s="6" t="b">
        <f t="shared" si="4"/>
        <v>1</v>
      </c>
      <c r="D1432" s="6"/>
      <c r="E1432" s="6"/>
      <c r="F1432" s="6"/>
      <c r="G1432" s="11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9">
        <v>6219.0</v>
      </c>
      <c r="B1433" s="6" t="b">
        <f t="shared" si="3"/>
        <v>1</v>
      </c>
      <c r="C1433" s="6" t="b">
        <f t="shared" si="4"/>
        <v>1</v>
      </c>
      <c r="D1433" s="6"/>
      <c r="E1433" s="6"/>
      <c r="F1433" s="6"/>
      <c r="G1433" s="11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9">
        <v>6225.0</v>
      </c>
      <c r="B1434" s="6" t="b">
        <f t="shared" si="3"/>
        <v>1</v>
      </c>
      <c r="C1434" s="6" t="b">
        <f t="shared" si="4"/>
        <v>1</v>
      </c>
      <c r="D1434" s="6"/>
      <c r="E1434" s="6"/>
      <c r="F1434" s="6"/>
      <c r="G1434" s="11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9">
        <v>6200.0</v>
      </c>
      <c r="B1435" s="6" t="b">
        <f t="shared" si="3"/>
        <v>0</v>
      </c>
      <c r="C1435" s="6" t="b">
        <f t="shared" si="4"/>
        <v>0</v>
      </c>
      <c r="D1435" s="6"/>
      <c r="E1435" s="6"/>
      <c r="F1435" s="6"/>
      <c r="G1435" s="11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9">
        <v>6201.0</v>
      </c>
      <c r="B1436" s="6" t="b">
        <f t="shared" si="3"/>
        <v>1</v>
      </c>
      <c r="C1436" s="6" t="b">
        <f t="shared" si="4"/>
        <v>0</v>
      </c>
      <c r="D1436" s="6"/>
      <c r="E1436" s="6"/>
      <c r="F1436" s="6"/>
      <c r="G1436" s="11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9">
        <v>6211.0</v>
      </c>
      <c r="B1437" s="6" t="b">
        <f t="shared" si="3"/>
        <v>1</v>
      </c>
      <c r="C1437" s="6" t="b">
        <f t="shared" si="4"/>
        <v>0</v>
      </c>
      <c r="D1437" s="6"/>
      <c r="E1437" s="6"/>
      <c r="F1437" s="6"/>
      <c r="G1437" s="11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9">
        <v>6212.0</v>
      </c>
      <c r="B1438" s="6" t="b">
        <f t="shared" si="3"/>
        <v>1</v>
      </c>
      <c r="C1438" s="6" t="b">
        <f t="shared" si="4"/>
        <v>1</v>
      </c>
      <c r="D1438" s="6"/>
      <c r="E1438" s="6"/>
      <c r="F1438" s="6"/>
      <c r="G1438" s="11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9">
        <v>6222.0</v>
      </c>
      <c r="B1439" s="6" t="b">
        <f t="shared" si="3"/>
        <v>1</v>
      </c>
      <c r="C1439" s="6" t="b">
        <f t="shared" si="4"/>
        <v>1</v>
      </c>
      <c r="D1439" s="6"/>
      <c r="E1439" s="6"/>
      <c r="F1439" s="6"/>
      <c r="G1439" s="11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9">
        <v>6231.0</v>
      </c>
      <c r="B1440" s="6" t="b">
        <f t="shared" si="3"/>
        <v>1</v>
      </c>
      <c r="C1440" s="6" t="b">
        <f t="shared" si="4"/>
        <v>1</v>
      </c>
      <c r="D1440" s="6"/>
      <c r="E1440" s="6"/>
      <c r="F1440" s="6"/>
      <c r="G1440" s="11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9">
        <v>6230.0</v>
      </c>
      <c r="B1441" s="6" t="b">
        <f t="shared" si="3"/>
        <v>0</v>
      </c>
      <c r="C1441" s="6" t="b">
        <f t="shared" si="4"/>
        <v>1</v>
      </c>
      <c r="D1441" s="6"/>
      <c r="E1441" s="6"/>
      <c r="F1441" s="6"/>
      <c r="G1441" s="11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9">
        <v>6249.0</v>
      </c>
      <c r="B1442" s="6" t="b">
        <f t="shared" si="3"/>
        <v>1</v>
      </c>
      <c r="C1442" s="6" t="b">
        <f t="shared" si="4"/>
        <v>1</v>
      </c>
      <c r="D1442" s="6"/>
      <c r="E1442" s="6"/>
      <c r="F1442" s="6"/>
      <c r="G1442" s="11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9">
        <v>6250.0</v>
      </c>
      <c r="B1443" s="6" t="b">
        <f t="shared" si="3"/>
        <v>1</v>
      </c>
      <c r="C1443" s="6" t="b">
        <f t="shared" si="4"/>
        <v>1</v>
      </c>
      <c r="D1443" s="6"/>
      <c r="E1443" s="6"/>
      <c r="F1443" s="6"/>
      <c r="G1443" s="11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9">
        <v>6282.0</v>
      </c>
      <c r="B1444" s="6" t="b">
        <f t="shared" si="3"/>
        <v>1</v>
      </c>
      <c r="C1444" s="6" t="b">
        <f t="shared" si="4"/>
        <v>1</v>
      </c>
      <c r="D1444" s="6"/>
      <c r="E1444" s="6"/>
      <c r="F1444" s="6"/>
      <c r="G1444" s="11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9">
        <v>6309.0</v>
      </c>
      <c r="B1445" s="6" t="b">
        <f t="shared" si="3"/>
        <v>1</v>
      </c>
      <c r="C1445" s="6" t="b">
        <f t="shared" si="4"/>
        <v>1</v>
      </c>
      <c r="D1445" s="6"/>
      <c r="E1445" s="6"/>
      <c r="F1445" s="6"/>
      <c r="G1445" s="11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9">
        <v>6312.0</v>
      </c>
      <c r="B1446" s="6" t="b">
        <f t="shared" si="3"/>
        <v>1</v>
      </c>
      <c r="C1446" s="6" t="b">
        <f t="shared" si="4"/>
        <v>1</v>
      </c>
      <c r="D1446" s="6"/>
      <c r="E1446" s="6"/>
      <c r="F1446" s="6"/>
      <c r="G1446" s="11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9">
        <v>6315.0</v>
      </c>
      <c r="B1447" s="6" t="b">
        <f t="shared" si="3"/>
        <v>1</v>
      </c>
      <c r="C1447" s="6" t="b">
        <f t="shared" si="4"/>
        <v>1</v>
      </c>
      <c r="D1447" s="6"/>
      <c r="E1447" s="6"/>
      <c r="F1447" s="6"/>
      <c r="G1447" s="11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9">
        <v>6310.0</v>
      </c>
      <c r="B1448" s="6" t="b">
        <f t="shared" si="3"/>
        <v>0</v>
      </c>
      <c r="C1448" s="6" t="b">
        <f t="shared" si="4"/>
        <v>1</v>
      </c>
      <c r="D1448" s="6"/>
      <c r="E1448" s="6"/>
      <c r="F1448" s="6"/>
      <c r="G1448" s="11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9">
        <v>6314.0</v>
      </c>
      <c r="B1449" s="6" t="b">
        <f t="shared" si="3"/>
        <v>1</v>
      </c>
      <c r="C1449" s="6" t="b">
        <f t="shared" si="4"/>
        <v>1</v>
      </c>
      <c r="D1449" s="6"/>
      <c r="E1449" s="6"/>
      <c r="F1449" s="6"/>
      <c r="G1449" s="11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9">
        <v>6328.0</v>
      </c>
      <c r="B1450" s="6" t="b">
        <f t="shared" si="3"/>
        <v>1</v>
      </c>
      <c r="C1450" s="6" t="b">
        <f t="shared" si="4"/>
        <v>1</v>
      </c>
      <c r="D1450" s="6"/>
      <c r="E1450" s="6"/>
      <c r="F1450" s="6"/>
      <c r="G1450" s="11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9">
        <v>6335.0</v>
      </c>
      <c r="B1451" s="6" t="b">
        <f t="shared" si="3"/>
        <v>1</v>
      </c>
      <c r="C1451" s="6" t="b">
        <f t="shared" si="4"/>
        <v>1</v>
      </c>
      <c r="D1451" s="6"/>
      <c r="E1451" s="6"/>
      <c r="F1451" s="6"/>
      <c r="G1451" s="11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9">
        <v>6336.0</v>
      </c>
      <c r="B1452" s="6" t="b">
        <f t="shared" si="3"/>
        <v>1</v>
      </c>
      <c r="C1452" s="6" t="b">
        <f t="shared" si="4"/>
        <v>1</v>
      </c>
      <c r="D1452" s="6"/>
      <c r="E1452" s="6"/>
      <c r="F1452" s="6"/>
      <c r="G1452" s="11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9">
        <v>6341.0</v>
      </c>
      <c r="B1453" s="6" t="b">
        <f t="shared" si="3"/>
        <v>1</v>
      </c>
      <c r="C1453" s="6" t="b">
        <f t="shared" si="4"/>
        <v>1</v>
      </c>
      <c r="D1453" s="6"/>
      <c r="E1453" s="6"/>
      <c r="F1453" s="6"/>
      <c r="G1453" s="11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9">
        <v>6348.0</v>
      </c>
      <c r="B1454" s="6" t="b">
        <f t="shared" si="3"/>
        <v>1</v>
      </c>
      <c r="C1454" s="6" t="b">
        <f t="shared" si="4"/>
        <v>1</v>
      </c>
      <c r="D1454" s="6"/>
      <c r="E1454" s="6"/>
      <c r="F1454" s="6"/>
      <c r="G1454" s="11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9">
        <v>6351.0</v>
      </c>
      <c r="B1455" s="6" t="b">
        <f t="shared" si="3"/>
        <v>1</v>
      </c>
      <c r="C1455" s="6" t="b">
        <f t="shared" si="4"/>
        <v>1</v>
      </c>
      <c r="D1455" s="6"/>
      <c r="E1455" s="6"/>
      <c r="F1455" s="6"/>
      <c r="G1455" s="11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9">
        <v>6353.0</v>
      </c>
      <c r="B1456" s="6" t="b">
        <f t="shared" si="3"/>
        <v>1</v>
      </c>
      <c r="C1456" s="6" t="b">
        <f t="shared" si="4"/>
        <v>1</v>
      </c>
      <c r="D1456" s="6"/>
      <c r="E1456" s="6"/>
      <c r="F1456" s="6"/>
      <c r="G1456" s="11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9">
        <v>6358.0</v>
      </c>
      <c r="B1457" s="6" t="b">
        <f t="shared" si="3"/>
        <v>1</v>
      </c>
      <c r="C1457" s="6" t="b">
        <f t="shared" si="4"/>
        <v>1</v>
      </c>
      <c r="D1457" s="6"/>
      <c r="E1457" s="6"/>
      <c r="F1457" s="6"/>
      <c r="G1457" s="11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9">
        <v>6357.0</v>
      </c>
      <c r="B1458" s="6" t="b">
        <f t="shared" si="3"/>
        <v>0</v>
      </c>
      <c r="C1458" s="6" t="b">
        <f t="shared" si="4"/>
        <v>1</v>
      </c>
      <c r="D1458" s="6"/>
      <c r="E1458" s="6"/>
      <c r="F1458" s="6"/>
      <c r="G1458" s="11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9">
        <v>6384.0</v>
      </c>
      <c r="B1459" s="6" t="b">
        <f t="shared" si="3"/>
        <v>1</v>
      </c>
      <c r="C1459" s="6" t="b">
        <f t="shared" si="4"/>
        <v>1</v>
      </c>
      <c r="D1459" s="6"/>
      <c r="E1459" s="6"/>
      <c r="F1459" s="6"/>
      <c r="G1459" s="11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9">
        <v>6385.0</v>
      </c>
      <c r="B1460" s="6" t="b">
        <f t="shared" si="3"/>
        <v>1</v>
      </c>
      <c r="C1460" s="6" t="b">
        <f t="shared" si="4"/>
        <v>1</v>
      </c>
      <c r="D1460" s="6"/>
      <c r="E1460" s="6"/>
      <c r="F1460" s="6"/>
      <c r="G1460" s="11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9">
        <v>6372.0</v>
      </c>
      <c r="B1461" s="6" t="b">
        <f t="shared" si="3"/>
        <v>0</v>
      </c>
      <c r="C1461" s="6" t="b">
        <f t="shared" si="4"/>
        <v>1</v>
      </c>
      <c r="D1461" s="6"/>
      <c r="E1461" s="6"/>
      <c r="F1461" s="6"/>
      <c r="G1461" s="11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9">
        <v>6377.0</v>
      </c>
      <c r="B1462" s="6" t="b">
        <f t="shared" si="3"/>
        <v>1</v>
      </c>
      <c r="C1462" s="6" t="b">
        <f t="shared" si="4"/>
        <v>0</v>
      </c>
      <c r="D1462" s="6"/>
      <c r="E1462" s="6"/>
      <c r="F1462" s="6"/>
      <c r="G1462" s="11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9">
        <v>6382.0</v>
      </c>
      <c r="B1463" s="6" t="b">
        <f t="shared" si="3"/>
        <v>1</v>
      </c>
      <c r="C1463" s="6" t="b">
        <f t="shared" si="4"/>
        <v>0</v>
      </c>
      <c r="D1463" s="6"/>
      <c r="E1463" s="6"/>
      <c r="F1463" s="6"/>
      <c r="G1463" s="11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9">
        <v>6384.0</v>
      </c>
      <c r="B1464" s="6" t="b">
        <f t="shared" si="3"/>
        <v>1</v>
      </c>
      <c r="C1464" s="6" t="b">
        <f t="shared" si="4"/>
        <v>1</v>
      </c>
      <c r="D1464" s="6"/>
      <c r="E1464" s="6"/>
      <c r="F1464" s="6"/>
      <c r="G1464" s="11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9">
        <v>6380.0</v>
      </c>
      <c r="B1465" s="6" t="b">
        <f t="shared" si="3"/>
        <v>0</v>
      </c>
      <c r="C1465" s="6" t="b">
        <f t="shared" si="4"/>
        <v>1</v>
      </c>
      <c r="D1465" s="6"/>
      <c r="E1465" s="6"/>
      <c r="F1465" s="6"/>
      <c r="G1465" s="11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9">
        <v>6382.0</v>
      </c>
      <c r="B1466" s="6" t="b">
        <f t="shared" si="3"/>
        <v>1</v>
      </c>
      <c r="C1466" s="6" t="b">
        <f t="shared" si="4"/>
        <v>0</v>
      </c>
      <c r="D1466" s="6"/>
      <c r="E1466" s="6"/>
      <c r="F1466" s="6"/>
      <c r="G1466" s="11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9">
        <v>6384.0</v>
      </c>
      <c r="B1467" s="6" t="b">
        <f t="shared" si="3"/>
        <v>1</v>
      </c>
      <c r="C1467" s="6" t="b">
        <f t="shared" si="4"/>
        <v>0</v>
      </c>
      <c r="D1467" s="6"/>
      <c r="E1467" s="6"/>
      <c r="F1467" s="6"/>
      <c r="G1467" s="11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9">
        <v>6385.0</v>
      </c>
      <c r="B1468" s="6" t="b">
        <f t="shared" si="3"/>
        <v>1</v>
      </c>
      <c r="C1468" s="6" t="b">
        <f t="shared" si="4"/>
        <v>1</v>
      </c>
      <c r="D1468" s="6"/>
      <c r="E1468" s="6"/>
      <c r="F1468" s="6"/>
      <c r="G1468" s="11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9">
        <v>6388.0</v>
      </c>
      <c r="B1469" s="6" t="b">
        <f t="shared" si="3"/>
        <v>1</v>
      </c>
      <c r="C1469" s="6" t="b">
        <f t="shared" si="4"/>
        <v>1</v>
      </c>
      <c r="D1469" s="6"/>
      <c r="E1469" s="6"/>
      <c r="F1469" s="6"/>
      <c r="G1469" s="11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9">
        <v>6391.0</v>
      </c>
      <c r="B1470" s="6" t="b">
        <f t="shared" si="3"/>
        <v>1</v>
      </c>
      <c r="C1470" s="6" t="b">
        <f t="shared" si="4"/>
        <v>1</v>
      </c>
      <c r="D1470" s="6"/>
      <c r="E1470" s="6"/>
      <c r="F1470" s="6"/>
      <c r="G1470" s="11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9">
        <v>6406.0</v>
      </c>
      <c r="B1471" s="6" t="b">
        <f t="shared" si="3"/>
        <v>1</v>
      </c>
      <c r="C1471" s="6" t="b">
        <f t="shared" si="4"/>
        <v>1</v>
      </c>
      <c r="D1471" s="6"/>
      <c r="E1471" s="6"/>
      <c r="F1471" s="6"/>
      <c r="G1471" s="11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9">
        <v>6405.0</v>
      </c>
      <c r="B1472" s="6" t="b">
        <f t="shared" si="3"/>
        <v>0</v>
      </c>
      <c r="C1472" s="6" t="b">
        <f t="shared" si="4"/>
        <v>1</v>
      </c>
      <c r="D1472" s="6"/>
      <c r="E1472" s="6"/>
      <c r="F1472" s="6"/>
      <c r="G1472" s="11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9">
        <v>6414.0</v>
      </c>
      <c r="B1473" s="6" t="b">
        <f t="shared" si="3"/>
        <v>1</v>
      </c>
      <c r="C1473" s="6" t="b">
        <f t="shared" si="4"/>
        <v>1</v>
      </c>
      <c r="D1473" s="6"/>
      <c r="E1473" s="6"/>
      <c r="F1473" s="6"/>
      <c r="G1473" s="11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9">
        <v>6415.0</v>
      </c>
      <c r="B1474" s="6" t="b">
        <f t="shared" si="3"/>
        <v>1</v>
      </c>
      <c r="C1474" s="6" t="b">
        <f t="shared" si="4"/>
        <v>1</v>
      </c>
      <c r="D1474" s="6"/>
      <c r="E1474" s="6"/>
      <c r="F1474" s="6"/>
      <c r="G1474" s="11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9">
        <v>6417.0</v>
      </c>
      <c r="B1475" s="6" t="b">
        <f t="shared" si="3"/>
        <v>1</v>
      </c>
      <c r="C1475" s="6" t="b">
        <f t="shared" si="4"/>
        <v>1</v>
      </c>
      <c r="D1475" s="6"/>
      <c r="E1475" s="6"/>
      <c r="F1475" s="6"/>
      <c r="G1475" s="11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9">
        <v>6418.0</v>
      </c>
      <c r="B1476" s="6" t="b">
        <f t="shared" si="3"/>
        <v>1</v>
      </c>
      <c r="C1476" s="6" t="b">
        <f t="shared" si="4"/>
        <v>1</v>
      </c>
      <c r="D1476" s="6"/>
      <c r="E1476" s="6"/>
      <c r="F1476" s="6"/>
      <c r="G1476" s="11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9">
        <v>6423.0</v>
      </c>
      <c r="B1477" s="6" t="b">
        <f t="shared" si="3"/>
        <v>1</v>
      </c>
      <c r="C1477" s="6" t="b">
        <f t="shared" si="4"/>
        <v>1</v>
      </c>
      <c r="D1477" s="6"/>
      <c r="E1477" s="6"/>
      <c r="F1477" s="6"/>
      <c r="G1477" s="11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9">
        <v>6424.0</v>
      </c>
      <c r="B1478" s="6" t="b">
        <f t="shared" si="3"/>
        <v>1</v>
      </c>
      <c r="C1478" s="6" t="b">
        <f t="shared" si="4"/>
        <v>1</v>
      </c>
      <c r="D1478" s="6"/>
      <c r="E1478" s="6"/>
      <c r="F1478" s="6"/>
      <c r="G1478" s="11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9">
        <v>6436.0</v>
      </c>
      <c r="B1479" s="6" t="b">
        <f t="shared" si="3"/>
        <v>1</v>
      </c>
      <c r="C1479" s="6" t="b">
        <f t="shared" si="4"/>
        <v>1</v>
      </c>
      <c r="D1479" s="6"/>
      <c r="E1479" s="6"/>
      <c r="F1479" s="6"/>
      <c r="G1479" s="11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9">
        <v>6453.0</v>
      </c>
      <c r="B1480" s="6" t="b">
        <f t="shared" si="3"/>
        <v>1</v>
      </c>
      <c r="C1480" s="6" t="b">
        <f t="shared" si="4"/>
        <v>1</v>
      </c>
      <c r="D1480" s="6"/>
      <c r="E1480" s="6"/>
      <c r="F1480" s="6"/>
      <c r="G1480" s="11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9">
        <v>6460.0</v>
      </c>
      <c r="B1481" s="6" t="b">
        <f t="shared" si="3"/>
        <v>1</v>
      </c>
      <c r="C1481" s="6" t="b">
        <f t="shared" si="4"/>
        <v>1</v>
      </c>
      <c r="D1481" s="6"/>
      <c r="E1481" s="6"/>
      <c r="F1481" s="6"/>
      <c r="G1481" s="11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9">
        <v>6459.0</v>
      </c>
      <c r="B1482" s="6" t="b">
        <f t="shared" si="3"/>
        <v>0</v>
      </c>
      <c r="C1482" s="6" t="b">
        <f t="shared" si="4"/>
        <v>1</v>
      </c>
      <c r="D1482" s="6"/>
      <c r="E1482" s="6"/>
      <c r="F1482" s="6"/>
      <c r="G1482" s="11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9">
        <v>6461.0</v>
      </c>
      <c r="B1483" s="6" t="b">
        <f t="shared" si="3"/>
        <v>1</v>
      </c>
      <c r="C1483" s="6" t="b">
        <f t="shared" si="4"/>
        <v>1</v>
      </c>
      <c r="D1483" s="6"/>
      <c r="E1483" s="6"/>
      <c r="F1483" s="6"/>
      <c r="G1483" s="11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9">
        <v>6475.0</v>
      </c>
      <c r="B1484" s="6" t="b">
        <f t="shared" si="3"/>
        <v>1</v>
      </c>
      <c r="C1484" s="6" t="b">
        <f t="shared" si="4"/>
        <v>1</v>
      </c>
      <c r="D1484" s="6"/>
      <c r="E1484" s="6"/>
      <c r="F1484" s="6"/>
      <c r="G1484" s="11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9">
        <v>6479.0</v>
      </c>
      <c r="B1485" s="6" t="b">
        <f t="shared" si="3"/>
        <v>1</v>
      </c>
      <c r="C1485" s="6" t="b">
        <f t="shared" si="4"/>
        <v>1</v>
      </c>
      <c r="D1485" s="6"/>
      <c r="E1485" s="6"/>
      <c r="F1485" s="6"/>
      <c r="G1485" s="11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9">
        <v>6476.0</v>
      </c>
      <c r="B1486" s="6" t="b">
        <f t="shared" si="3"/>
        <v>0</v>
      </c>
      <c r="C1486" s="6" t="b">
        <f t="shared" si="4"/>
        <v>1</v>
      </c>
      <c r="D1486" s="6"/>
      <c r="E1486" s="6"/>
      <c r="F1486" s="6"/>
      <c r="G1486" s="11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9">
        <v>6477.0</v>
      </c>
      <c r="B1487" s="6" t="b">
        <f t="shared" si="3"/>
        <v>1</v>
      </c>
      <c r="C1487" s="6" t="b">
        <f t="shared" si="4"/>
        <v>1</v>
      </c>
      <c r="D1487" s="6"/>
      <c r="E1487" s="6"/>
      <c r="F1487" s="6"/>
      <c r="G1487" s="11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9">
        <v>6479.0</v>
      </c>
      <c r="B1488" s="6" t="b">
        <f t="shared" si="3"/>
        <v>1</v>
      </c>
      <c r="C1488" s="6" t="b">
        <f t="shared" si="4"/>
        <v>0</v>
      </c>
      <c r="D1488" s="6"/>
      <c r="E1488" s="6"/>
      <c r="F1488" s="6"/>
      <c r="G1488" s="11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9">
        <v>6482.0</v>
      </c>
      <c r="B1489" s="6" t="b">
        <f t="shared" si="3"/>
        <v>1</v>
      </c>
      <c r="C1489" s="6" t="b">
        <f t="shared" si="4"/>
        <v>1</v>
      </c>
      <c r="D1489" s="6"/>
      <c r="E1489" s="6"/>
      <c r="F1489" s="6"/>
      <c r="G1489" s="11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9">
        <v>6481.0</v>
      </c>
      <c r="B1490" s="6" t="b">
        <f t="shared" si="3"/>
        <v>0</v>
      </c>
      <c r="C1490" s="6" t="b">
        <f t="shared" si="4"/>
        <v>1</v>
      </c>
      <c r="D1490" s="6"/>
      <c r="E1490" s="6"/>
      <c r="F1490" s="6"/>
      <c r="G1490" s="11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9">
        <v>6479.0</v>
      </c>
      <c r="B1491" s="6" t="b">
        <f t="shared" si="3"/>
        <v>0</v>
      </c>
      <c r="C1491" s="6" t="b">
        <f t="shared" si="4"/>
        <v>0</v>
      </c>
      <c r="D1491" s="6"/>
      <c r="E1491" s="6"/>
      <c r="F1491" s="6"/>
      <c r="G1491" s="11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9">
        <v>6478.0</v>
      </c>
      <c r="B1492" s="6" t="b">
        <f t="shared" si="3"/>
        <v>0</v>
      </c>
      <c r="C1492" s="6" t="b">
        <f t="shared" si="4"/>
        <v>0</v>
      </c>
      <c r="D1492" s="6"/>
      <c r="E1492" s="6"/>
      <c r="F1492" s="6"/>
      <c r="G1492" s="11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9">
        <v>6491.0</v>
      </c>
      <c r="B1493" s="6" t="b">
        <f t="shared" si="3"/>
        <v>1</v>
      </c>
      <c r="C1493" s="6" t="b">
        <f t="shared" si="4"/>
        <v>1</v>
      </c>
      <c r="D1493" s="6"/>
      <c r="E1493" s="6"/>
      <c r="F1493" s="6"/>
      <c r="G1493" s="11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9">
        <v>6500.0</v>
      </c>
      <c r="B1494" s="6" t="b">
        <f t="shared" si="3"/>
        <v>1</v>
      </c>
      <c r="C1494" s="6" t="b">
        <f t="shared" si="4"/>
        <v>1</v>
      </c>
      <c r="D1494" s="6"/>
      <c r="E1494" s="6"/>
      <c r="F1494" s="6"/>
      <c r="G1494" s="11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9">
        <v>6504.0</v>
      </c>
      <c r="B1495" s="6" t="b">
        <f t="shared" si="3"/>
        <v>1</v>
      </c>
      <c r="C1495" s="6" t="b">
        <f t="shared" si="4"/>
        <v>1</v>
      </c>
      <c r="D1495" s="6"/>
      <c r="E1495" s="6"/>
      <c r="F1495" s="6"/>
      <c r="G1495" s="11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9">
        <v>6505.0</v>
      </c>
      <c r="B1496" s="6" t="b">
        <f t="shared" si="3"/>
        <v>1</v>
      </c>
      <c r="C1496" s="6" t="b">
        <f t="shared" si="4"/>
        <v>1</v>
      </c>
      <c r="D1496" s="6"/>
      <c r="E1496" s="6"/>
      <c r="F1496" s="6"/>
      <c r="G1496" s="11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9">
        <v>6506.0</v>
      </c>
      <c r="B1497" s="6" t="b">
        <f t="shared" si="3"/>
        <v>1</v>
      </c>
      <c r="C1497" s="6" t="b">
        <f t="shared" si="4"/>
        <v>1</v>
      </c>
      <c r="D1497" s="6"/>
      <c r="E1497" s="6"/>
      <c r="F1497" s="6"/>
      <c r="G1497" s="11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9">
        <v>6483.0</v>
      </c>
      <c r="B1498" s="6" t="b">
        <f t="shared" si="3"/>
        <v>0</v>
      </c>
      <c r="C1498" s="6" t="b">
        <f t="shared" si="4"/>
        <v>0</v>
      </c>
      <c r="D1498" s="6"/>
      <c r="E1498" s="6"/>
      <c r="F1498" s="6"/>
      <c r="G1498" s="11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9">
        <v>6473.0</v>
      </c>
      <c r="B1499" s="6" t="b">
        <f t="shared" si="3"/>
        <v>0</v>
      </c>
      <c r="C1499" s="6" t="b">
        <f t="shared" si="4"/>
        <v>0</v>
      </c>
      <c r="D1499" s="6"/>
      <c r="E1499" s="6"/>
      <c r="F1499" s="6"/>
      <c r="G1499" s="11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9">
        <v>6474.0</v>
      </c>
      <c r="B1500" s="6" t="b">
        <f t="shared" si="3"/>
        <v>1</v>
      </c>
      <c r="C1500" s="6" t="b">
        <f t="shared" si="4"/>
        <v>0</v>
      </c>
      <c r="D1500" s="6"/>
      <c r="E1500" s="6"/>
      <c r="F1500" s="6"/>
      <c r="G1500" s="11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9">
        <v>6476.0</v>
      </c>
      <c r="B1501" s="6" t="b">
        <f t="shared" si="3"/>
        <v>1</v>
      </c>
      <c r="C1501" s="6" t="b">
        <f t="shared" si="4"/>
        <v>0</v>
      </c>
      <c r="D1501" s="6"/>
      <c r="E1501" s="6"/>
      <c r="F1501" s="6"/>
      <c r="G1501" s="11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9">
        <v>6477.0</v>
      </c>
      <c r="B1502" s="6" t="b">
        <f t="shared" si="3"/>
        <v>1</v>
      </c>
      <c r="C1502" s="6" t="b">
        <f t="shared" si="4"/>
        <v>1</v>
      </c>
      <c r="D1502" s="6"/>
      <c r="E1502" s="6"/>
      <c r="F1502" s="6"/>
      <c r="G1502" s="11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9">
        <v>6487.0</v>
      </c>
      <c r="B1503" s="6" t="b">
        <f t="shared" si="3"/>
        <v>1</v>
      </c>
      <c r="C1503" s="6" t="b">
        <f t="shared" si="4"/>
        <v>1</v>
      </c>
      <c r="D1503" s="6"/>
      <c r="E1503" s="6"/>
      <c r="F1503" s="6"/>
      <c r="G1503" s="11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9">
        <v>6498.0</v>
      </c>
      <c r="B1504" s="6" t="b">
        <f t="shared" si="3"/>
        <v>1</v>
      </c>
      <c r="C1504" s="6" t="b">
        <f t="shared" si="4"/>
        <v>1</v>
      </c>
      <c r="D1504" s="6"/>
      <c r="E1504" s="6"/>
      <c r="F1504" s="6"/>
      <c r="G1504" s="11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9">
        <v>6500.0</v>
      </c>
      <c r="B1505" s="6" t="b">
        <f t="shared" si="3"/>
        <v>1</v>
      </c>
      <c r="C1505" s="6" t="b">
        <f t="shared" si="4"/>
        <v>1</v>
      </c>
      <c r="D1505" s="6"/>
      <c r="E1505" s="6"/>
      <c r="F1505" s="6"/>
      <c r="G1505" s="11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9">
        <v>6501.0</v>
      </c>
      <c r="B1506" s="6" t="b">
        <f t="shared" si="3"/>
        <v>1</v>
      </c>
      <c r="C1506" s="6" t="b">
        <f t="shared" si="4"/>
        <v>1</v>
      </c>
      <c r="D1506" s="6"/>
      <c r="E1506" s="6"/>
      <c r="F1506" s="6"/>
      <c r="G1506" s="11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9">
        <v>6499.0</v>
      </c>
      <c r="B1507" s="6" t="b">
        <f t="shared" si="3"/>
        <v>0</v>
      </c>
      <c r="C1507" s="6" t="b">
        <f t="shared" si="4"/>
        <v>1</v>
      </c>
      <c r="D1507" s="6"/>
      <c r="E1507" s="6"/>
      <c r="F1507" s="6"/>
      <c r="G1507" s="11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9">
        <v>6497.0</v>
      </c>
      <c r="B1508" s="6" t="b">
        <f t="shared" si="3"/>
        <v>0</v>
      </c>
      <c r="C1508" s="6" t="b">
        <f t="shared" si="4"/>
        <v>0</v>
      </c>
      <c r="D1508" s="6"/>
      <c r="E1508" s="6"/>
      <c r="F1508" s="6"/>
      <c r="G1508" s="11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9">
        <v>6501.0</v>
      </c>
      <c r="B1509" s="6" t="b">
        <f t="shared" si="3"/>
        <v>1</v>
      </c>
      <c r="C1509" s="6" t="b">
        <f t="shared" si="4"/>
        <v>0</v>
      </c>
      <c r="D1509" s="6"/>
      <c r="E1509" s="6"/>
      <c r="F1509" s="6"/>
      <c r="G1509" s="11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9">
        <v>6503.0</v>
      </c>
      <c r="B1510" s="6" t="b">
        <f t="shared" si="3"/>
        <v>1</v>
      </c>
      <c r="C1510" s="6" t="b">
        <f t="shared" si="4"/>
        <v>1</v>
      </c>
      <c r="D1510" s="6"/>
      <c r="E1510" s="6"/>
      <c r="F1510" s="6"/>
      <c r="G1510" s="11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9">
        <v>6512.0</v>
      </c>
      <c r="B1511" s="6" t="b">
        <f t="shared" si="3"/>
        <v>1</v>
      </c>
      <c r="C1511" s="6" t="b">
        <f t="shared" si="4"/>
        <v>1</v>
      </c>
      <c r="D1511" s="6"/>
      <c r="E1511" s="6"/>
      <c r="F1511" s="6"/>
      <c r="G1511" s="11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9">
        <v>6510.0</v>
      </c>
      <c r="B1512" s="6" t="b">
        <f t="shared" si="3"/>
        <v>0</v>
      </c>
      <c r="C1512" s="6" t="b">
        <f t="shared" si="4"/>
        <v>1</v>
      </c>
      <c r="D1512" s="6"/>
      <c r="E1512" s="6"/>
      <c r="F1512" s="6"/>
      <c r="G1512" s="11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9">
        <v>6509.0</v>
      </c>
      <c r="B1513" s="6" t="b">
        <f t="shared" si="3"/>
        <v>0</v>
      </c>
      <c r="C1513" s="6" t="b">
        <f t="shared" si="4"/>
        <v>1</v>
      </c>
      <c r="D1513" s="6"/>
      <c r="E1513" s="6"/>
      <c r="F1513" s="6"/>
      <c r="G1513" s="11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9">
        <v>6496.0</v>
      </c>
      <c r="B1514" s="6" t="b">
        <f t="shared" si="3"/>
        <v>0</v>
      </c>
      <c r="C1514" s="6" t="b">
        <f t="shared" si="4"/>
        <v>0</v>
      </c>
      <c r="D1514" s="6"/>
      <c r="E1514" s="6"/>
      <c r="F1514" s="6"/>
      <c r="G1514" s="11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9">
        <v>6497.0</v>
      </c>
      <c r="B1515" s="6" t="b">
        <f t="shared" si="3"/>
        <v>1</v>
      </c>
      <c r="C1515" s="6" t="b">
        <f t="shared" si="4"/>
        <v>0</v>
      </c>
      <c r="D1515" s="6"/>
      <c r="E1515" s="6"/>
      <c r="F1515" s="6"/>
      <c r="G1515" s="11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9">
        <v>6498.0</v>
      </c>
      <c r="B1516" s="6" t="b">
        <f t="shared" si="3"/>
        <v>1</v>
      </c>
      <c r="C1516" s="6" t="b">
        <f t="shared" si="4"/>
        <v>0</v>
      </c>
      <c r="D1516" s="6"/>
      <c r="E1516" s="6"/>
      <c r="F1516" s="6"/>
      <c r="G1516" s="11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9">
        <v>6513.0</v>
      </c>
      <c r="B1517" s="6" t="b">
        <f t="shared" si="3"/>
        <v>1</v>
      </c>
      <c r="C1517" s="6" t="b">
        <f t="shared" si="4"/>
        <v>1</v>
      </c>
      <c r="D1517" s="6"/>
      <c r="E1517" s="6"/>
      <c r="F1517" s="6"/>
      <c r="G1517" s="11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9">
        <v>6520.0</v>
      </c>
      <c r="B1518" s="6" t="b">
        <f t="shared" si="3"/>
        <v>1</v>
      </c>
      <c r="C1518" s="6" t="b">
        <f t="shared" si="4"/>
        <v>1</v>
      </c>
      <c r="D1518" s="6"/>
      <c r="E1518" s="6"/>
      <c r="F1518" s="6"/>
      <c r="G1518" s="11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9">
        <v>6521.0</v>
      </c>
      <c r="B1519" s="6" t="b">
        <f t="shared" si="3"/>
        <v>1</v>
      </c>
      <c r="C1519" s="6" t="b">
        <f t="shared" si="4"/>
        <v>1</v>
      </c>
      <c r="D1519" s="6"/>
      <c r="E1519" s="6"/>
      <c r="F1519" s="6"/>
      <c r="G1519" s="11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9">
        <v>6523.0</v>
      </c>
      <c r="B1520" s="6" t="b">
        <f t="shared" si="3"/>
        <v>1</v>
      </c>
      <c r="C1520" s="6" t="b">
        <f t="shared" si="4"/>
        <v>1</v>
      </c>
      <c r="D1520" s="6"/>
      <c r="E1520" s="6"/>
      <c r="F1520" s="6"/>
      <c r="G1520" s="11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9">
        <v>6546.0</v>
      </c>
      <c r="B1521" s="6" t="b">
        <f t="shared" si="3"/>
        <v>1</v>
      </c>
      <c r="C1521" s="6" t="b">
        <f t="shared" si="4"/>
        <v>1</v>
      </c>
      <c r="D1521" s="6"/>
      <c r="E1521" s="6"/>
      <c r="F1521" s="6"/>
      <c r="G1521" s="11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9">
        <v>6545.0</v>
      </c>
      <c r="B1522" s="6" t="b">
        <f t="shared" si="3"/>
        <v>0</v>
      </c>
      <c r="C1522" s="6" t="b">
        <f t="shared" si="4"/>
        <v>1</v>
      </c>
      <c r="D1522" s="6"/>
      <c r="E1522" s="6"/>
      <c r="F1522" s="6"/>
      <c r="G1522" s="11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9">
        <v>6548.0</v>
      </c>
      <c r="B1523" s="6" t="b">
        <f t="shared" si="3"/>
        <v>1</v>
      </c>
      <c r="C1523" s="6" t="b">
        <f t="shared" si="4"/>
        <v>1</v>
      </c>
      <c r="D1523" s="6"/>
      <c r="E1523" s="6"/>
      <c r="F1523" s="6"/>
      <c r="G1523" s="11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9">
        <v>6558.0</v>
      </c>
      <c r="B1524" s="6" t="b">
        <f t="shared" si="3"/>
        <v>1</v>
      </c>
      <c r="C1524" s="6" t="b">
        <f t="shared" si="4"/>
        <v>1</v>
      </c>
      <c r="D1524" s="6"/>
      <c r="E1524" s="6"/>
      <c r="F1524" s="6"/>
      <c r="G1524" s="11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9">
        <v>6578.0</v>
      </c>
      <c r="B1525" s="6" t="b">
        <f t="shared" si="3"/>
        <v>1</v>
      </c>
      <c r="C1525" s="6" t="b">
        <f t="shared" si="4"/>
        <v>1</v>
      </c>
      <c r="D1525" s="6"/>
      <c r="E1525" s="6"/>
      <c r="F1525" s="6"/>
      <c r="G1525" s="11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9">
        <v>6579.0</v>
      </c>
      <c r="B1526" s="6" t="b">
        <f t="shared" si="3"/>
        <v>1</v>
      </c>
      <c r="C1526" s="6" t="b">
        <f t="shared" si="4"/>
        <v>1</v>
      </c>
      <c r="D1526" s="6"/>
      <c r="E1526" s="6"/>
      <c r="F1526" s="6"/>
      <c r="G1526" s="11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9">
        <v>6584.0</v>
      </c>
      <c r="B1527" s="6" t="b">
        <f t="shared" si="3"/>
        <v>1</v>
      </c>
      <c r="C1527" s="6" t="b">
        <f t="shared" si="4"/>
        <v>1</v>
      </c>
      <c r="D1527" s="6"/>
      <c r="E1527" s="6"/>
      <c r="F1527" s="6"/>
      <c r="G1527" s="11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9">
        <v>6582.0</v>
      </c>
      <c r="B1528" s="6" t="b">
        <f t="shared" si="3"/>
        <v>0</v>
      </c>
      <c r="C1528" s="6" t="b">
        <f t="shared" si="4"/>
        <v>1</v>
      </c>
      <c r="D1528" s="6"/>
      <c r="E1528" s="6"/>
      <c r="F1528" s="6"/>
      <c r="G1528" s="11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9">
        <v>6588.0</v>
      </c>
      <c r="B1529" s="6" t="b">
        <f t="shared" si="3"/>
        <v>1</v>
      </c>
      <c r="C1529" s="6" t="b">
        <f t="shared" si="4"/>
        <v>1</v>
      </c>
      <c r="D1529" s="6"/>
      <c r="E1529" s="6"/>
      <c r="F1529" s="6"/>
      <c r="G1529" s="11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9">
        <v>6593.0</v>
      </c>
      <c r="B1530" s="6" t="b">
        <f t="shared" si="3"/>
        <v>1</v>
      </c>
      <c r="C1530" s="6" t="b">
        <f t="shared" si="4"/>
        <v>1</v>
      </c>
      <c r="D1530" s="6"/>
      <c r="E1530" s="6"/>
      <c r="F1530" s="6"/>
      <c r="G1530" s="11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9">
        <v>6610.0</v>
      </c>
      <c r="B1531" s="6" t="b">
        <f t="shared" si="3"/>
        <v>1</v>
      </c>
      <c r="C1531" s="6" t="b">
        <f t="shared" si="4"/>
        <v>1</v>
      </c>
      <c r="D1531" s="6"/>
      <c r="E1531" s="6"/>
      <c r="F1531" s="6"/>
      <c r="G1531" s="11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9">
        <v>6616.0</v>
      </c>
      <c r="B1532" s="6" t="b">
        <f t="shared" si="3"/>
        <v>1</v>
      </c>
      <c r="C1532" s="6" t="b">
        <f t="shared" si="4"/>
        <v>1</v>
      </c>
      <c r="D1532" s="6"/>
      <c r="E1532" s="6"/>
      <c r="F1532" s="6"/>
      <c r="G1532" s="11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9">
        <v>6605.0</v>
      </c>
      <c r="B1533" s="6" t="b">
        <f t="shared" si="3"/>
        <v>0</v>
      </c>
      <c r="C1533" s="6" t="b">
        <f t="shared" si="4"/>
        <v>1</v>
      </c>
      <c r="D1533" s="6"/>
      <c r="E1533" s="6"/>
      <c r="F1533" s="6"/>
      <c r="G1533" s="11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9">
        <v>6607.0</v>
      </c>
      <c r="B1534" s="6" t="b">
        <f t="shared" si="3"/>
        <v>1</v>
      </c>
      <c r="C1534" s="6" t="b">
        <f t="shared" si="4"/>
        <v>0</v>
      </c>
      <c r="D1534" s="6"/>
      <c r="E1534" s="6"/>
      <c r="F1534" s="6"/>
      <c r="G1534" s="11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9">
        <v>6629.0</v>
      </c>
      <c r="B1535" s="6" t="b">
        <f t="shared" si="3"/>
        <v>1</v>
      </c>
      <c r="C1535" s="6" t="b">
        <f t="shared" si="4"/>
        <v>1</v>
      </c>
      <c r="D1535" s="6"/>
      <c r="E1535" s="6"/>
      <c r="F1535" s="6"/>
      <c r="G1535" s="11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9">
        <v>6626.0</v>
      </c>
      <c r="B1536" s="6" t="b">
        <f t="shared" si="3"/>
        <v>0</v>
      </c>
      <c r="C1536" s="6" t="b">
        <f t="shared" si="4"/>
        <v>1</v>
      </c>
      <c r="D1536" s="6"/>
      <c r="E1536" s="6"/>
      <c r="F1536" s="6"/>
      <c r="G1536" s="11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9">
        <v>6628.0</v>
      </c>
      <c r="B1537" s="6" t="b">
        <f t="shared" si="3"/>
        <v>1</v>
      </c>
      <c r="C1537" s="6" t="b">
        <f t="shared" si="4"/>
        <v>1</v>
      </c>
      <c r="D1537" s="6"/>
      <c r="E1537" s="6"/>
      <c r="F1537" s="6"/>
      <c r="G1537" s="11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9">
        <v>6648.0</v>
      </c>
      <c r="B1538" s="6" t="b">
        <f t="shared" si="3"/>
        <v>1</v>
      </c>
      <c r="C1538" s="6" t="b">
        <f t="shared" si="4"/>
        <v>1</v>
      </c>
      <c r="D1538" s="6"/>
      <c r="E1538" s="6"/>
      <c r="F1538" s="6"/>
      <c r="G1538" s="11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9">
        <v>6647.0</v>
      </c>
      <c r="B1539" s="6" t="b">
        <f t="shared" si="3"/>
        <v>0</v>
      </c>
      <c r="C1539" s="6" t="b">
        <f t="shared" si="4"/>
        <v>1</v>
      </c>
      <c r="D1539" s="6"/>
      <c r="E1539" s="6"/>
      <c r="F1539" s="6"/>
      <c r="G1539" s="11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9">
        <v>6675.0</v>
      </c>
      <c r="B1540" s="6" t="b">
        <f t="shared" si="3"/>
        <v>1</v>
      </c>
      <c r="C1540" s="6" t="b">
        <f t="shared" si="4"/>
        <v>1</v>
      </c>
      <c r="D1540" s="6"/>
      <c r="E1540" s="6"/>
      <c r="F1540" s="6"/>
      <c r="G1540" s="11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9">
        <v>6674.0</v>
      </c>
      <c r="B1541" s="6" t="b">
        <f t="shared" si="3"/>
        <v>0</v>
      </c>
      <c r="C1541" s="6" t="b">
        <f t="shared" si="4"/>
        <v>1</v>
      </c>
      <c r="D1541" s="6"/>
      <c r="E1541" s="6"/>
      <c r="F1541" s="6"/>
      <c r="G1541" s="11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9">
        <v>6682.0</v>
      </c>
      <c r="B1542" s="6" t="b">
        <f t="shared" si="3"/>
        <v>1</v>
      </c>
      <c r="C1542" s="6" t="b">
        <f t="shared" si="4"/>
        <v>1</v>
      </c>
      <c r="D1542" s="6"/>
      <c r="E1542" s="6"/>
      <c r="F1542" s="6"/>
      <c r="G1542" s="11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9">
        <v>6684.0</v>
      </c>
      <c r="B1543" s="6" t="b">
        <f t="shared" si="3"/>
        <v>1</v>
      </c>
      <c r="C1543" s="6" t="b">
        <f t="shared" si="4"/>
        <v>1</v>
      </c>
      <c r="D1543" s="6"/>
      <c r="E1543" s="6"/>
      <c r="F1543" s="6"/>
      <c r="G1543" s="11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9">
        <v>6691.0</v>
      </c>
      <c r="B1544" s="6" t="b">
        <f t="shared" si="3"/>
        <v>1</v>
      </c>
      <c r="C1544" s="6" t="b">
        <f t="shared" si="4"/>
        <v>1</v>
      </c>
      <c r="D1544" s="6"/>
      <c r="E1544" s="6"/>
      <c r="F1544" s="6"/>
      <c r="G1544" s="11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9">
        <v>6716.0</v>
      </c>
      <c r="B1545" s="6" t="b">
        <f t="shared" si="3"/>
        <v>1</v>
      </c>
      <c r="C1545" s="6" t="b">
        <f t="shared" si="4"/>
        <v>1</v>
      </c>
      <c r="D1545" s="6"/>
      <c r="E1545" s="6"/>
      <c r="F1545" s="6"/>
      <c r="G1545" s="11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9">
        <v>6725.0</v>
      </c>
      <c r="B1546" s="6" t="b">
        <f t="shared" si="3"/>
        <v>1</v>
      </c>
      <c r="C1546" s="6" t="b">
        <f t="shared" si="4"/>
        <v>1</v>
      </c>
      <c r="D1546" s="6"/>
      <c r="E1546" s="6"/>
      <c r="F1546" s="6"/>
      <c r="G1546" s="11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9">
        <v>6726.0</v>
      </c>
      <c r="B1547" s="6" t="b">
        <f t="shared" si="3"/>
        <v>1</v>
      </c>
      <c r="C1547" s="6" t="b">
        <f t="shared" si="4"/>
        <v>1</v>
      </c>
      <c r="D1547" s="6"/>
      <c r="E1547" s="6"/>
      <c r="F1547" s="6"/>
      <c r="G1547" s="11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9">
        <v>6731.0</v>
      </c>
      <c r="B1548" s="6" t="b">
        <f t="shared" si="3"/>
        <v>1</v>
      </c>
      <c r="C1548" s="6" t="b">
        <f t="shared" si="4"/>
        <v>1</v>
      </c>
      <c r="D1548" s="6"/>
      <c r="E1548" s="6"/>
      <c r="F1548" s="6"/>
      <c r="G1548" s="11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9">
        <v>6747.0</v>
      </c>
      <c r="B1549" s="6" t="b">
        <f t="shared" si="3"/>
        <v>1</v>
      </c>
      <c r="C1549" s="6" t="b">
        <f t="shared" si="4"/>
        <v>1</v>
      </c>
      <c r="D1549" s="6"/>
      <c r="E1549" s="6"/>
      <c r="F1549" s="6"/>
      <c r="G1549" s="11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9">
        <v>6764.0</v>
      </c>
      <c r="B1550" s="6" t="b">
        <f t="shared" si="3"/>
        <v>1</v>
      </c>
      <c r="C1550" s="6" t="b">
        <f t="shared" si="4"/>
        <v>1</v>
      </c>
      <c r="D1550" s="6"/>
      <c r="E1550" s="6"/>
      <c r="F1550" s="6"/>
      <c r="G1550" s="11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9">
        <v>6771.0</v>
      </c>
      <c r="B1551" s="6" t="b">
        <f t="shared" si="3"/>
        <v>1</v>
      </c>
      <c r="C1551" s="6" t="b">
        <f t="shared" si="4"/>
        <v>1</v>
      </c>
      <c r="D1551" s="6"/>
      <c r="E1551" s="6"/>
      <c r="F1551" s="6"/>
      <c r="G1551" s="11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9">
        <v>6774.0</v>
      </c>
      <c r="B1552" s="6" t="b">
        <f t="shared" si="3"/>
        <v>1</v>
      </c>
      <c r="C1552" s="6" t="b">
        <f t="shared" si="4"/>
        <v>1</v>
      </c>
      <c r="D1552" s="6"/>
      <c r="E1552" s="6"/>
      <c r="F1552" s="6"/>
      <c r="G1552" s="11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9">
        <v>6780.0</v>
      </c>
      <c r="B1553" s="6" t="b">
        <f t="shared" si="3"/>
        <v>1</v>
      </c>
      <c r="C1553" s="6" t="b">
        <f t="shared" si="4"/>
        <v>1</v>
      </c>
      <c r="D1553" s="6"/>
      <c r="E1553" s="6"/>
      <c r="F1553" s="6"/>
      <c r="G1553" s="11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9">
        <v>6784.0</v>
      </c>
      <c r="B1554" s="6" t="b">
        <f t="shared" si="3"/>
        <v>1</v>
      </c>
      <c r="C1554" s="6" t="b">
        <f t="shared" si="4"/>
        <v>1</v>
      </c>
      <c r="D1554" s="6"/>
      <c r="E1554" s="6"/>
      <c r="F1554" s="6"/>
      <c r="G1554" s="11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9">
        <v>6785.0</v>
      </c>
      <c r="B1555" s="6" t="b">
        <f t="shared" si="3"/>
        <v>1</v>
      </c>
      <c r="C1555" s="6" t="b">
        <f t="shared" si="4"/>
        <v>1</v>
      </c>
      <c r="D1555" s="6"/>
      <c r="E1555" s="6"/>
      <c r="F1555" s="6"/>
      <c r="G1555" s="11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9">
        <v>6789.0</v>
      </c>
      <c r="B1556" s="6" t="b">
        <f t="shared" si="3"/>
        <v>1</v>
      </c>
      <c r="C1556" s="6" t="b">
        <f t="shared" si="4"/>
        <v>1</v>
      </c>
      <c r="D1556" s="6"/>
      <c r="E1556" s="6"/>
      <c r="F1556" s="6"/>
      <c r="G1556" s="11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9">
        <v>6802.0</v>
      </c>
      <c r="B1557" s="6" t="b">
        <f t="shared" si="3"/>
        <v>1</v>
      </c>
      <c r="C1557" s="6" t="b">
        <f t="shared" si="4"/>
        <v>1</v>
      </c>
      <c r="D1557" s="6"/>
      <c r="E1557" s="6"/>
      <c r="F1557" s="6"/>
      <c r="G1557" s="11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9">
        <v>6823.0</v>
      </c>
      <c r="B1558" s="6" t="b">
        <f t="shared" si="3"/>
        <v>1</v>
      </c>
      <c r="C1558" s="6" t="b">
        <f t="shared" si="4"/>
        <v>1</v>
      </c>
      <c r="D1558" s="6"/>
      <c r="E1558" s="6"/>
      <c r="F1558" s="6"/>
      <c r="G1558" s="11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9">
        <v>6838.0</v>
      </c>
      <c r="B1559" s="6" t="b">
        <f t="shared" si="3"/>
        <v>1</v>
      </c>
      <c r="C1559" s="6" t="b">
        <f t="shared" si="4"/>
        <v>1</v>
      </c>
      <c r="D1559" s="6"/>
      <c r="E1559" s="6"/>
      <c r="F1559" s="6"/>
      <c r="G1559" s="11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9">
        <v>6853.0</v>
      </c>
      <c r="B1560" s="6" t="b">
        <f t="shared" si="3"/>
        <v>1</v>
      </c>
      <c r="C1560" s="6" t="b">
        <f t="shared" si="4"/>
        <v>1</v>
      </c>
      <c r="D1560" s="6"/>
      <c r="E1560" s="6"/>
      <c r="F1560" s="6"/>
      <c r="G1560" s="11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9">
        <v>6860.0</v>
      </c>
      <c r="B1561" s="6" t="b">
        <f t="shared" si="3"/>
        <v>1</v>
      </c>
      <c r="C1561" s="6" t="b">
        <f t="shared" si="4"/>
        <v>1</v>
      </c>
      <c r="D1561" s="6"/>
      <c r="E1561" s="6"/>
      <c r="F1561" s="6"/>
      <c r="G1561" s="11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9">
        <v>6847.0</v>
      </c>
      <c r="B1562" s="6" t="b">
        <f t="shared" si="3"/>
        <v>0</v>
      </c>
      <c r="C1562" s="6" t="b">
        <f t="shared" si="4"/>
        <v>1</v>
      </c>
      <c r="D1562" s="6"/>
      <c r="E1562" s="6"/>
      <c r="F1562" s="6"/>
      <c r="G1562" s="11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9">
        <v>6848.0</v>
      </c>
      <c r="B1563" s="6" t="b">
        <f t="shared" si="3"/>
        <v>1</v>
      </c>
      <c r="C1563" s="6" t="b">
        <f t="shared" si="4"/>
        <v>0</v>
      </c>
      <c r="D1563" s="6"/>
      <c r="E1563" s="6"/>
      <c r="F1563" s="6"/>
      <c r="G1563" s="11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9">
        <v>6863.0</v>
      </c>
      <c r="B1564" s="6" t="b">
        <f t="shared" si="3"/>
        <v>1</v>
      </c>
      <c r="C1564" s="6" t="b">
        <f t="shared" si="4"/>
        <v>1</v>
      </c>
      <c r="D1564" s="6"/>
      <c r="E1564" s="6"/>
      <c r="F1564" s="6"/>
      <c r="G1564" s="11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9">
        <v>6862.0</v>
      </c>
      <c r="B1565" s="6" t="b">
        <f t="shared" si="3"/>
        <v>0</v>
      </c>
      <c r="C1565" s="6" t="b">
        <f t="shared" si="4"/>
        <v>1</v>
      </c>
      <c r="D1565" s="6"/>
      <c r="E1565" s="6"/>
      <c r="F1565" s="6"/>
      <c r="G1565" s="11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9">
        <v>6868.0</v>
      </c>
      <c r="B1566" s="6" t="b">
        <f t="shared" si="3"/>
        <v>1</v>
      </c>
      <c r="C1566" s="6" t="b">
        <f t="shared" si="4"/>
        <v>1</v>
      </c>
      <c r="D1566" s="6"/>
      <c r="E1566" s="6"/>
      <c r="F1566" s="6"/>
      <c r="G1566" s="11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9">
        <v>6872.0</v>
      </c>
      <c r="B1567" s="6" t="b">
        <f t="shared" si="3"/>
        <v>1</v>
      </c>
      <c r="C1567" s="6" t="b">
        <f t="shared" si="4"/>
        <v>1</v>
      </c>
      <c r="D1567" s="6"/>
      <c r="E1567" s="6"/>
      <c r="F1567" s="6"/>
      <c r="G1567" s="11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9">
        <v>6873.0</v>
      </c>
      <c r="B1568" s="6" t="b">
        <f t="shared" si="3"/>
        <v>1</v>
      </c>
      <c r="C1568" s="6" t="b">
        <f t="shared" si="4"/>
        <v>1</v>
      </c>
      <c r="D1568" s="6"/>
      <c r="E1568" s="6"/>
      <c r="F1568" s="6"/>
      <c r="G1568" s="11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9">
        <v>6865.0</v>
      </c>
      <c r="B1569" s="6" t="b">
        <f t="shared" si="3"/>
        <v>0</v>
      </c>
      <c r="C1569" s="6" t="b">
        <f t="shared" si="4"/>
        <v>0</v>
      </c>
      <c r="D1569" s="6"/>
      <c r="E1569" s="6"/>
      <c r="F1569" s="6"/>
      <c r="G1569" s="11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9">
        <v>6869.0</v>
      </c>
      <c r="B1570" s="6" t="b">
        <f t="shared" si="3"/>
        <v>1</v>
      </c>
      <c r="C1570" s="6" t="b">
        <f t="shared" si="4"/>
        <v>0</v>
      </c>
      <c r="D1570" s="6"/>
      <c r="E1570" s="6"/>
      <c r="F1570" s="6"/>
      <c r="G1570" s="11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9">
        <v>6870.0</v>
      </c>
      <c r="B1571" s="6" t="b">
        <f t="shared" si="3"/>
        <v>1</v>
      </c>
      <c r="C1571" s="6" t="b">
        <f t="shared" si="4"/>
        <v>0</v>
      </c>
      <c r="D1571" s="6"/>
      <c r="E1571" s="6"/>
      <c r="F1571" s="6"/>
      <c r="G1571" s="11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9">
        <v>6872.0</v>
      </c>
      <c r="B1572" s="6" t="b">
        <f t="shared" si="3"/>
        <v>1</v>
      </c>
      <c r="C1572" s="6" t="b">
        <f t="shared" si="4"/>
        <v>1</v>
      </c>
      <c r="D1572" s="6"/>
      <c r="E1572" s="6"/>
      <c r="F1572" s="6"/>
      <c r="G1572" s="11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9">
        <v>6874.0</v>
      </c>
      <c r="B1573" s="6" t="b">
        <f t="shared" si="3"/>
        <v>1</v>
      </c>
      <c r="C1573" s="6" t="b">
        <f t="shared" si="4"/>
        <v>1</v>
      </c>
      <c r="D1573" s="6"/>
      <c r="E1573" s="6"/>
      <c r="F1573" s="6"/>
      <c r="G1573" s="11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9">
        <v>6898.0</v>
      </c>
      <c r="B1574" s="6" t="b">
        <f t="shared" si="3"/>
        <v>1</v>
      </c>
      <c r="C1574" s="6" t="b">
        <f t="shared" si="4"/>
        <v>1</v>
      </c>
      <c r="D1574" s="6"/>
      <c r="E1574" s="6"/>
      <c r="F1574" s="6"/>
      <c r="G1574" s="11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9">
        <v>6902.0</v>
      </c>
      <c r="B1575" s="6" t="b">
        <f t="shared" si="3"/>
        <v>1</v>
      </c>
      <c r="C1575" s="6" t="b">
        <f t="shared" si="4"/>
        <v>1</v>
      </c>
      <c r="D1575" s="6"/>
      <c r="E1575" s="6"/>
      <c r="F1575" s="6"/>
      <c r="G1575" s="11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9">
        <v>6908.0</v>
      </c>
      <c r="B1576" s="6" t="b">
        <f t="shared" si="3"/>
        <v>1</v>
      </c>
      <c r="C1576" s="6" t="b">
        <f t="shared" si="4"/>
        <v>1</v>
      </c>
      <c r="D1576" s="6"/>
      <c r="E1576" s="6"/>
      <c r="F1576" s="6"/>
      <c r="G1576" s="11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9">
        <v>6907.0</v>
      </c>
      <c r="B1577" s="6" t="b">
        <f t="shared" si="3"/>
        <v>0</v>
      </c>
      <c r="C1577" s="6" t="b">
        <f t="shared" si="4"/>
        <v>1</v>
      </c>
      <c r="D1577" s="6"/>
      <c r="E1577" s="6"/>
      <c r="F1577" s="6"/>
      <c r="G1577" s="11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9">
        <v>6914.0</v>
      </c>
      <c r="B1578" s="6" t="b">
        <f t="shared" si="3"/>
        <v>1</v>
      </c>
      <c r="C1578" s="6" t="b">
        <f t="shared" si="4"/>
        <v>1</v>
      </c>
      <c r="D1578" s="6"/>
      <c r="E1578" s="6"/>
      <c r="F1578" s="6"/>
      <c r="G1578" s="11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9">
        <v>6912.0</v>
      </c>
      <c r="B1579" s="6" t="b">
        <f t="shared" si="3"/>
        <v>0</v>
      </c>
      <c r="C1579" s="6" t="b">
        <f t="shared" si="4"/>
        <v>1</v>
      </c>
      <c r="D1579" s="6"/>
      <c r="E1579" s="6"/>
      <c r="F1579" s="6"/>
      <c r="G1579" s="11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9">
        <v>6913.0</v>
      </c>
      <c r="B1580" s="6" t="b">
        <f t="shared" si="3"/>
        <v>1</v>
      </c>
      <c r="C1580" s="6" t="b">
        <f t="shared" si="4"/>
        <v>1</v>
      </c>
      <c r="D1580" s="6"/>
      <c r="E1580" s="6"/>
      <c r="F1580" s="6"/>
      <c r="G1580" s="11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9">
        <v>6918.0</v>
      </c>
      <c r="B1581" s="6" t="b">
        <f t="shared" si="3"/>
        <v>1</v>
      </c>
      <c r="C1581" s="6" t="b">
        <f t="shared" si="4"/>
        <v>1</v>
      </c>
      <c r="D1581" s="6"/>
      <c r="E1581" s="6"/>
      <c r="F1581" s="6"/>
      <c r="G1581" s="11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9">
        <v>6940.0</v>
      </c>
      <c r="B1582" s="6" t="b">
        <f t="shared" si="3"/>
        <v>1</v>
      </c>
      <c r="C1582" s="6" t="b">
        <f t="shared" si="4"/>
        <v>1</v>
      </c>
      <c r="D1582" s="6"/>
      <c r="E1582" s="6"/>
      <c r="F1582" s="6"/>
      <c r="G1582" s="11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9">
        <v>6942.0</v>
      </c>
      <c r="B1583" s="6" t="b">
        <f t="shared" si="3"/>
        <v>1</v>
      </c>
      <c r="C1583" s="6" t="b">
        <f t="shared" si="4"/>
        <v>1</v>
      </c>
      <c r="D1583" s="6"/>
      <c r="E1583" s="6"/>
      <c r="F1583" s="6"/>
      <c r="G1583" s="11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9">
        <v>6943.0</v>
      </c>
      <c r="B1584" s="6" t="b">
        <f t="shared" si="3"/>
        <v>1</v>
      </c>
      <c r="C1584" s="6" t="b">
        <f t="shared" si="4"/>
        <v>1</v>
      </c>
      <c r="D1584" s="6"/>
      <c r="E1584" s="6"/>
      <c r="F1584" s="6"/>
      <c r="G1584" s="11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9">
        <v>6944.0</v>
      </c>
      <c r="B1585" s="6" t="b">
        <f t="shared" si="3"/>
        <v>1</v>
      </c>
      <c r="C1585" s="6" t="b">
        <f t="shared" si="4"/>
        <v>1</v>
      </c>
      <c r="D1585" s="6"/>
      <c r="E1585" s="6"/>
      <c r="F1585" s="6"/>
      <c r="G1585" s="11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9">
        <v>6945.0</v>
      </c>
      <c r="B1586" s="6" t="b">
        <f t="shared" si="3"/>
        <v>1</v>
      </c>
      <c r="C1586" s="6" t="b">
        <f t="shared" si="4"/>
        <v>1</v>
      </c>
      <c r="D1586" s="6"/>
      <c r="E1586" s="6"/>
      <c r="F1586" s="6"/>
      <c r="G1586" s="11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9">
        <v>6948.0</v>
      </c>
      <c r="B1587" s="6" t="b">
        <f t="shared" si="3"/>
        <v>1</v>
      </c>
      <c r="C1587" s="6" t="b">
        <f t="shared" si="4"/>
        <v>1</v>
      </c>
      <c r="D1587" s="6"/>
      <c r="E1587" s="6"/>
      <c r="F1587" s="6"/>
      <c r="G1587" s="11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9">
        <v>6949.0</v>
      </c>
      <c r="B1588" s="6" t="b">
        <f t="shared" si="3"/>
        <v>1</v>
      </c>
      <c r="C1588" s="6" t="b">
        <f t="shared" si="4"/>
        <v>1</v>
      </c>
      <c r="D1588" s="6"/>
      <c r="E1588" s="6"/>
      <c r="F1588" s="6"/>
      <c r="G1588" s="11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9">
        <v>6950.0</v>
      </c>
      <c r="B1589" s="6" t="b">
        <f t="shared" si="3"/>
        <v>1</v>
      </c>
      <c r="C1589" s="6" t="b">
        <f t="shared" si="4"/>
        <v>1</v>
      </c>
      <c r="D1589" s="6"/>
      <c r="E1589" s="6"/>
      <c r="F1589" s="6"/>
      <c r="G1589" s="11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9">
        <v>6956.0</v>
      </c>
      <c r="B1590" s="6" t="b">
        <f t="shared" si="3"/>
        <v>1</v>
      </c>
      <c r="C1590" s="6" t="b">
        <f t="shared" si="4"/>
        <v>1</v>
      </c>
      <c r="D1590" s="6"/>
      <c r="E1590" s="6"/>
      <c r="F1590" s="6"/>
      <c r="G1590" s="11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9">
        <v>6961.0</v>
      </c>
      <c r="B1591" s="6" t="b">
        <f t="shared" si="3"/>
        <v>1</v>
      </c>
      <c r="C1591" s="6" t="b">
        <f t="shared" si="4"/>
        <v>1</v>
      </c>
      <c r="D1591" s="6"/>
      <c r="E1591" s="6"/>
      <c r="F1591" s="6"/>
      <c r="G1591" s="11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9">
        <v>6978.0</v>
      </c>
      <c r="B1592" s="6" t="b">
        <f t="shared" si="3"/>
        <v>1</v>
      </c>
      <c r="C1592" s="6" t="b">
        <f t="shared" si="4"/>
        <v>1</v>
      </c>
      <c r="D1592" s="6"/>
      <c r="E1592" s="6"/>
      <c r="F1592" s="6"/>
      <c r="G1592" s="11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9">
        <v>6984.0</v>
      </c>
      <c r="B1593" s="6" t="b">
        <f t="shared" si="3"/>
        <v>1</v>
      </c>
      <c r="C1593" s="6" t="b">
        <f t="shared" si="4"/>
        <v>1</v>
      </c>
      <c r="D1593" s="6"/>
      <c r="E1593" s="6"/>
      <c r="F1593" s="6"/>
      <c r="G1593" s="11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9">
        <v>7007.0</v>
      </c>
      <c r="B1594" s="6" t="b">
        <f t="shared" si="3"/>
        <v>1</v>
      </c>
      <c r="C1594" s="6" t="b">
        <f t="shared" si="4"/>
        <v>1</v>
      </c>
      <c r="D1594" s="6"/>
      <c r="E1594" s="6"/>
      <c r="F1594" s="6"/>
      <c r="G1594" s="11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9">
        <v>7011.0</v>
      </c>
      <c r="B1595" s="6" t="b">
        <f t="shared" si="3"/>
        <v>1</v>
      </c>
      <c r="C1595" s="6" t="b">
        <f t="shared" si="4"/>
        <v>1</v>
      </c>
      <c r="D1595" s="6"/>
      <c r="E1595" s="6"/>
      <c r="F1595" s="6"/>
      <c r="G1595" s="11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9">
        <v>7019.0</v>
      </c>
      <c r="B1596" s="6" t="b">
        <f t="shared" si="3"/>
        <v>1</v>
      </c>
      <c r="C1596" s="6" t="b">
        <f t="shared" si="4"/>
        <v>1</v>
      </c>
      <c r="D1596" s="6"/>
      <c r="E1596" s="6"/>
      <c r="F1596" s="6"/>
      <c r="G1596" s="11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9">
        <v>7031.0</v>
      </c>
      <c r="B1597" s="6" t="b">
        <f t="shared" si="3"/>
        <v>1</v>
      </c>
      <c r="C1597" s="6" t="b">
        <f t="shared" si="4"/>
        <v>1</v>
      </c>
      <c r="D1597" s="6"/>
      <c r="E1597" s="6"/>
      <c r="F1597" s="6"/>
      <c r="G1597" s="11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9">
        <v>7038.0</v>
      </c>
      <c r="B1598" s="6" t="b">
        <f t="shared" si="3"/>
        <v>1</v>
      </c>
      <c r="C1598" s="6" t="b">
        <f t="shared" si="4"/>
        <v>1</v>
      </c>
      <c r="D1598" s="6"/>
      <c r="E1598" s="6"/>
      <c r="F1598" s="6"/>
      <c r="G1598" s="11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9">
        <v>7052.0</v>
      </c>
      <c r="B1599" s="6" t="b">
        <f t="shared" si="3"/>
        <v>1</v>
      </c>
      <c r="C1599" s="6" t="b">
        <f t="shared" si="4"/>
        <v>1</v>
      </c>
      <c r="D1599" s="6"/>
      <c r="E1599" s="6"/>
      <c r="F1599" s="6"/>
      <c r="G1599" s="11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9">
        <v>7053.0</v>
      </c>
      <c r="B1600" s="6" t="b">
        <f t="shared" si="3"/>
        <v>1</v>
      </c>
      <c r="C1600" s="6" t="b">
        <f t="shared" si="4"/>
        <v>1</v>
      </c>
      <c r="D1600" s="6"/>
      <c r="E1600" s="6"/>
      <c r="F1600" s="6"/>
      <c r="G1600" s="11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9">
        <v>7059.0</v>
      </c>
      <c r="B1601" s="6" t="b">
        <f t="shared" si="3"/>
        <v>1</v>
      </c>
      <c r="C1601" s="6" t="b">
        <f t="shared" si="4"/>
        <v>1</v>
      </c>
      <c r="D1601" s="6"/>
      <c r="E1601" s="6"/>
      <c r="F1601" s="6"/>
      <c r="G1601" s="11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9">
        <v>7064.0</v>
      </c>
      <c r="B1602" s="6" t="b">
        <f t="shared" si="3"/>
        <v>1</v>
      </c>
      <c r="C1602" s="6" t="b">
        <f t="shared" si="4"/>
        <v>1</v>
      </c>
      <c r="D1602" s="6"/>
      <c r="E1602" s="6"/>
      <c r="F1602" s="6"/>
      <c r="G1602" s="11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9">
        <v>7058.0</v>
      </c>
      <c r="B1603" s="6" t="b">
        <f t="shared" si="3"/>
        <v>0</v>
      </c>
      <c r="C1603" s="6" t="b">
        <f t="shared" si="4"/>
        <v>1</v>
      </c>
      <c r="D1603" s="6"/>
      <c r="E1603" s="6"/>
      <c r="F1603" s="6"/>
      <c r="G1603" s="11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9">
        <v>7064.0</v>
      </c>
      <c r="B1604" s="6" t="b">
        <f t="shared" si="3"/>
        <v>1</v>
      </c>
      <c r="C1604" s="6" t="b">
        <f t="shared" si="4"/>
        <v>1</v>
      </c>
      <c r="D1604" s="6"/>
      <c r="E1604" s="6"/>
      <c r="F1604" s="6"/>
      <c r="G1604" s="11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9">
        <v>7067.0</v>
      </c>
      <c r="B1605" s="6" t="b">
        <f t="shared" si="3"/>
        <v>1</v>
      </c>
      <c r="C1605" s="6" t="b">
        <f t="shared" si="4"/>
        <v>1</v>
      </c>
      <c r="D1605" s="6"/>
      <c r="E1605" s="6"/>
      <c r="F1605" s="6"/>
      <c r="G1605" s="11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9">
        <v>7069.0</v>
      </c>
      <c r="B1606" s="6" t="b">
        <f t="shared" si="3"/>
        <v>1</v>
      </c>
      <c r="C1606" s="6" t="b">
        <f t="shared" si="4"/>
        <v>1</v>
      </c>
      <c r="D1606" s="6"/>
      <c r="E1606" s="6"/>
      <c r="F1606" s="6"/>
      <c r="G1606" s="11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9">
        <v>7063.0</v>
      </c>
      <c r="B1607" s="6" t="b">
        <f t="shared" si="3"/>
        <v>0</v>
      </c>
      <c r="C1607" s="6" t="b">
        <f t="shared" si="4"/>
        <v>0</v>
      </c>
      <c r="D1607" s="6"/>
      <c r="E1607" s="6"/>
      <c r="F1607" s="6"/>
      <c r="G1607" s="11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9">
        <v>7062.0</v>
      </c>
      <c r="B1608" s="6" t="b">
        <f t="shared" si="3"/>
        <v>0</v>
      </c>
      <c r="C1608" s="6" t="b">
        <f t="shared" si="4"/>
        <v>0</v>
      </c>
      <c r="D1608" s="6"/>
      <c r="E1608" s="6"/>
      <c r="F1608" s="6"/>
      <c r="G1608" s="11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9">
        <v>7084.0</v>
      </c>
      <c r="B1609" s="6" t="b">
        <f t="shared" si="3"/>
        <v>1</v>
      </c>
      <c r="C1609" s="6" t="b">
        <f t="shared" si="4"/>
        <v>1</v>
      </c>
      <c r="D1609" s="6"/>
      <c r="E1609" s="6"/>
      <c r="F1609" s="6"/>
      <c r="G1609" s="11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9">
        <v>7086.0</v>
      </c>
      <c r="B1610" s="6" t="b">
        <f t="shared" si="3"/>
        <v>1</v>
      </c>
      <c r="C1610" s="6" t="b">
        <f t="shared" si="4"/>
        <v>1</v>
      </c>
      <c r="D1610" s="6"/>
      <c r="E1610" s="6"/>
      <c r="F1610" s="6"/>
      <c r="G1610" s="11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9">
        <v>7093.0</v>
      </c>
      <c r="B1611" s="6" t="b">
        <f t="shared" si="3"/>
        <v>1</v>
      </c>
      <c r="C1611" s="6" t="b">
        <f t="shared" si="4"/>
        <v>1</v>
      </c>
      <c r="D1611" s="6"/>
      <c r="E1611" s="6"/>
      <c r="F1611" s="6"/>
      <c r="G1611" s="11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9">
        <v>7096.0</v>
      </c>
      <c r="B1612" s="6" t="b">
        <f t="shared" si="3"/>
        <v>1</v>
      </c>
      <c r="C1612" s="6" t="b">
        <f t="shared" si="4"/>
        <v>1</v>
      </c>
      <c r="D1612" s="6"/>
      <c r="E1612" s="6"/>
      <c r="F1612" s="6"/>
      <c r="G1612" s="11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9">
        <v>7088.0</v>
      </c>
      <c r="B1613" s="6" t="b">
        <f t="shared" si="3"/>
        <v>0</v>
      </c>
      <c r="C1613" s="6" t="b">
        <f t="shared" si="4"/>
        <v>1</v>
      </c>
      <c r="D1613" s="6"/>
      <c r="E1613" s="6"/>
      <c r="F1613" s="6"/>
      <c r="G1613" s="11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9">
        <v>7091.0</v>
      </c>
      <c r="B1614" s="6" t="b">
        <f t="shared" si="3"/>
        <v>1</v>
      </c>
      <c r="C1614" s="6" t="b">
        <f t="shared" si="4"/>
        <v>0</v>
      </c>
      <c r="D1614" s="6"/>
      <c r="E1614" s="6"/>
      <c r="F1614" s="6"/>
      <c r="G1614" s="11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9">
        <v>7102.0</v>
      </c>
      <c r="B1615" s="6" t="b">
        <f t="shared" si="3"/>
        <v>1</v>
      </c>
      <c r="C1615" s="6" t="b">
        <f t="shared" si="4"/>
        <v>1</v>
      </c>
      <c r="D1615" s="6"/>
      <c r="E1615" s="6"/>
      <c r="F1615" s="6"/>
      <c r="G1615" s="11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9">
        <v>7099.0</v>
      </c>
      <c r="B1616" s="6" t="b">
        <f t="shared" si="3"/>
        <v>0</v>
      </c>
      <c r="C1616" s="6" t="b">
        <f t="shared" si="4"/>
        <v>1</v>
      </c>
      <c r="D1616" s="6"/>
      <c r="E1616" s="6"/>
      <c r="F1616" s="6"/>
      <c r="G1616" s="11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9">
        <v>7103.0</v>
      </c>
      <c r="B1617" s="6" t="b">
        <f t="shared" si="3"/>
        <v>1</v>
      </c>
      <c r="C1617" s="6" t="b">
        <f t="shared" si="4"/>
        <v>1</v>
      </c>
      <c r="D1617" s="6"/>
      <c r="E1617" s="6"/>
      <c r="F1617" s="6"/>
      <c r="G1617" s="11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9">
        <v>7131.0</v>
      </c>
      <c r="B1618" s="6" t="b">
        <f t="shared" si="3"/>
        <v>1</v>
      </c>
      <c r="C1618" s="6" t="b">
        <f t="shared" si="4"/>
        <v>1</v>
      </c>
      <c r="D1618" s="6"/>
      <c r="E1618" s="6"/>
      <c r="F1618" s="6"/>
      <c r="G1618" s="11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9">
        <v>7132.0</v>
      </c>
      <c r="B1619" s="6" t="b">
        <f t="shared" si="3"/>
        <v>1</v>
      </c>
      <c r="C1619" s="6" t="b">
        <f t="shared" si="4"/>
        <v>1</v>
      </c>
      <c r="D1619" s="6"/>
      <c r="E1619" s="6"/>
      <c r="F1619" s="6"/>
      <c r="G1619" s="11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9">
        <v>7127.0</v>
      </c>
      <c r="B1620" s="6" t="b">
        <f t="shared" si="3"/>
        <v>0</v>
      </c>
      <c r="C1620" s="6" t="b">
        <f t="shared" si="4"/>
        <v>1</v>
      </c>
      <c r="D1620" s="6"/>
      <c r="E1620" s="6"/>
      <c r="F1620" s="6"/>
      <c r="G1620" s="11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9">
        <v>7130.0</v>
      </c>
      <c r="B1621" s="6" t="b">
        <f t="shared" si="3"/>
        <v>1</v>
      </c>
      <c r="C1621" s="6" t="b">
        <f t="shared" si="4"/>
        <v>0</v>
      </c>
      <c r="D1621" s="6"/>
      <c r="E1621" s="6"/>
      <c r="F1621" s="6"/>
      <c r="G1621" s="11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9">
        <v>7131.0</v>
      </c>
      <c r="B1622" s="6" t="b">
        <f t="shared" si="3"/>
        <v>1</v>
      </c>
      <c r="C1622" s="6" t="b">
        <f t="shared" si="4"/>
        <v>0</v>
      </c>
      <c r="D1622" s="6"/>
      <c r="E1622" s="6"/>
      <c r="F1622" s="6"/>
      <c r="G1622" s="11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9">
        <v>7132.0</v>
      </c>
      <c r="B1623" s="6" t="b">
        <f t="shared" si="3"/>
        <v>1</v>
      </c>
      <c r="C1623" s="6" t="b">
        <f t="shared" si="4"/>
        <v>1</v>
      </c>
      <c r="D1623" s="6"/>
      <c r="E1623" s="6"/>
      <c r="F1623" s="6"/>
      <c r="G1623" s="11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9">
        <v>7133.0</v>
      </c>
      <c r="B1624" s="6" t="b">
        <f t="shared" si="3"/>
        <v>1</v>
      </c>
      <c r="C1624" s="6" t="b">
        <f t="shared" si="4"/>
        <v>1</v>
      </c>
      <c r="D1624" s="6"/>
      <c r="E1624" s="6"/>
      <c r="F1624" s="6"/>
      <c r="G1624" s="11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9">
        <v>7134.0</v>
      </c>
      <c r="B1625" s="6" t="b">
        <f t="shared" si="3"/>
        <v>1</v>
      </c>
      <c r="C1625" s="6" t="b">
        <f t="shared" si="4"/>
        <v>1</v>
      </c>
      <c r="D1625" s="6"/>
      <c r="E1625" s="6"/>
      <c r="F1625" s="6"/>
      <c r="G1625" s="11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9">
        <v>7133.0</v>
      </c>
      <c r="B1626" s="6" t="b">
        <f t="shared" si="3"/>
        <v>0</v>
      </c>
      <c r="C1626" s="6" t="b">
        <f t="shared" si="4"/>
        <v>1</v>
      </c>
      <c r="D1626" s="6"/>
      <c r="E1626" s="6"/>
      <c r="F1626" s="6"/>
      <c r="G1626" s="11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9">
        <v>7144.0</v>
      </c>
      <c r="B1627" s="6" t="b">
        <f t="shared" si="3"/>
        <v>1</v>
      </c>
      <c r="C1627" s="6" t="b">
        <f t="shared" si="4"/>
        <v>1</v>
      </c>
      <c r="D1627" s="6"/>
      <c r="E1627" s="6"/>
      <c r="F1627" s="6"/>
      <c r="G1627" s="11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9">
        <v>7145.0</v>
      </c>
      <c r="B1628" s="6" t="b">
        <f t="shared" si="3"/>
        <v>1</v>
      </c>
      <c r="C1628" s="6" t="b">
        <f t="shared" si="4"/>
        <v>1</v>
      </c>
      <c r="D1628" s="6"/>
      <c r="E1628" s="6"/>
      <c r="F1628" s="6"/>
      <c r="G1628" s="11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9">
        <v>7152.0</v>
      </c>
      <c r="B1629" s="6" t="b">
        <f t="shared" si="3"/>
        <v>1</v>
      </c>
      <c r="C1629" s="6" t="b">
        <f t="shared" si="4"/>
        <v>1</v>
      </c>
      <c r="D1629" s="6"/>
      <c r="E1629" s="6"/>
      <c r="F1629" s="6"/>
      <c r="G1629" s="11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9">
        <v>7156.0</v>
      </c>
      <c r="B1630" s="6" t="b">
        <f t="shared" si="3"/>
        <v>1</v>
      </c>
      <c r="C1630" s="6" t="b">
        <f t="shared" si="4"/>
        <v>1</v>
      </c>
      <c r="D1630" s="6"/>
      <c r="E1630" s="6"/>
      <c r="F1630" s="6"/>
      <c r="G1630" s="11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9">
        <v>7157.0</v>
      </c>
      <c r="B1631" s="6" t="b">
        <f t="shared" si="3"/>
        <v>1</v>
      </c>
      <c r="C1631" s="6" t="b">
        <f t="shared" si="4"/>
        <v>1</v>
      </c>
      <c r="D1631" s="6"/>
      <c r="E1631" s="6"/>
      <c r="F1631" s="6"/>
      <c r="G1631" s="11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9">
        <v>7158.0</v>
      </c>
      <c r="B1632" s="6" t="b">
        <f t="shared" si="3"/>
        <v>1</v>
      </c>
      <c r="C1632" s="6" t="b">
        <f t="shared" si="4"/>
        <v>1</v>
      </c>
      <c r="D1632" s="6"/>
      <c r="E1632" s="6"/>
      <c r="F1632" s="6"/>
      <c r="G1632" s="11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9">
        <v>7155.0</v>
      </c>
      <c r="B1633" s="6" t="b">
        <f t="shared" si="3"/>
        <v>0</v>
      </c>
      <c r="C1633" s="6" t="b">
        <f t="shared" si="4"/>
        <v>0</v>
      </c>
      <c r="D1633" s="6"/>
      <c r="E1633" s="6"/>
      <c r="F1633" s="6"/>
      <c r="G1633" s="11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9">
        <v>7169.0</v>
      </c>
      <c r="B1634" s="6" t="b">
        <f t="shared" si="3"/>
        <v>1</v>
      </c>
      <c r="C1634" s="6" t="b">
        <f t="shared" si="4"/>
        <v>1</v>
      </c>
      <c r="D1634" s="6"/>
      <c r="E1634" s="6"/>
      <c r="F1634" s="6"/>
      <c r="G1634" s="11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9">
        <v>7172.0</v>
      </c>
      <c r="B1635" s="6" t="b">
        <f t="shared" si="3"/>
        <v>1</v>
      </c>
      <c r="C1635" s="6" t="b">
        <f t="shared" si="4"/>
        <v>1</v>
      </c>
      <c r="D1635" s="6"/>
      <c r="E1635" s="6"/>
      <c r="F1635" s="6"/>
      <c r="G1635" s="11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9">
        <v>7182.0</v>
      </c>
      <c r="B1636" s="6" t="b">
        <f t="shared" si="3"/>
        <v>1</v>
      </c>
      <c r="C1636" s="6" t="b">
        <f t="shared" si="4"/>
        <v>1</v>
      </c>
      <c r="D1636" s="6"/>
      <c r="E1636" s="6"/>
      <c r="F1636" s="6"/>
      <c r="G1636" s="11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9">
        <v>7184.0</v>
      </c>
      <c r="B1637" s="6" t="b">
        <f t="shared" si="3"/>
        <v>1</v>
      </c>
      <c r="C1637" s="6" t="b">
        <f t="shared" si="4"/>
        <v>1</v>
      </c>
      <c r="D1637" s="6"/>
      <c r="E1637" s="6"/>
      <c r="F1637" s="6"/>
      <c r="G1637" s="11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9">
        <v>7209.0</v>
      </c>
      <c r="B1638" s="6" t="b">
        <f t="shared" si="3"/>
        <v>1</v>
      </c>
      <c r="C1638" s="6" t="b">
        <f t="shared" si="4"/>
        <v>1</v>
      </c>
      <c r="D1638" s="6"/>
      <c r="E1638" s="6"/>
      <c r="F1638" s="6"/>
      <c r="G1638" s="11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9">
        <v>7212.0</v>
      </c>
      <c r="B1639" s="6" t="b">
        <f t="shared" si="3"/>
        <v>1</v>
      </c>
      <c r="C1639" s="6" t="b">
        <f t="shared" si="4"/>
        <v>1</v>
      </c>
      <c r="D1639" s="6"/>
      <c r="E1639" s="6"/>
      <c r="F1639" s="6"/>
      <c r="G1639" s="11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9">
        <v>7180.0</v>
      </c>
      <c r="B1640" s="6" t="b">
        <f t="shared" si="3"/>
        <v>0</v>
      </c>
      <c r="C1640" s="6" t="b">
        <f t="shared" si="4"/>
        <v>0</v>
      </c>
      <c r="D1640" s="6"/>
      <c r="E1640" s="6"/>
      <c r="F1640" s="6"/>
      <c r="G1640" s="11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9">
        <v>7185.0</v>
      </c>
      <c r="B1641" s="6" t="b">
        <f t="shared" si="3"/>
        <v>1</v>
      </c>
      <c r="C1641" s="6" t="b">
        <f t="shared" si="4"/>
        <v>0</v>
      </c>
      <c r="D1641" s="6"/>
      <c r="E1641" s="6"/>
      <c r="F1641" s="6"/>
      <c r="G1641" s="11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9">
        <v>7184.0</v>
      </c>
      <c r="B1642" s="6" t="b">
        <f t="shared" si="3"/>
        <v>0</v>
      </c>
      <c r="C1642" s="6" t="b">
        <f t="shared" si="4"/>
        <v>0</v>
      </c>
      <c r="D1642" s="6"/>
      <c r="E1642" s="6"/>
      <c r="F1642" s="6"/>
      <c r="G1642" s="11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9">
        <v>7185.0</v>
      </c>
      <c r="B1643" s="6" t="b">
        <f t="shared" si="3"/>
        <v>1</v>
      </c>
      <c r="C1643" s="6" t="b">
        <f t="shared" si="4"/>
        <v>1</v>
      </c>
      <c r="D1643" s="6"/>
      <c r="E1643" s="6"/>
      <c r="F1643" s="6"/>
      <c r="G1643" s="11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9">
        <v>7190.0</v>
      </c>
      <c r="B1644" s="6" t="b">
        <f t="shared" si="3"/>
        <v>1</v>
      </c>
      <c r="C1644" s="6" t="b">
        <f t="shared" si="4"/>
        <v>1</v>
      </c>
      <c r="D1644" s="6"/>
      <c r="E1644" s="6"/>
      <c r="F1644" s="6"/>
      <c r="G1644" s="11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9">
        <v>7176.0</v>
      </c>
      <c r="B1645" s="6" t="b">
        <f t="shared" si="3"/>
        <v>0</v>
      </c>
      <c r="C1645" s="6" t="b">
        <f t="shared" si="4"/>
        <v>0</v>
      </c>
      <c r="D1645" s="6"/>
      <c r="E1645" s="6"/>
      <c r="F1645" s="6"/>
      <c r="G1645" s="11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9">
        <v>7178.0</v>
      </c>
      <c r="B1646" s="6" t="b">
        <f t="shared" si="3"/>
        <v>1</v>
      </c>
      <c r="C1646" s="6" t="b">
        <f t="shared" si="4"/>
        <v>0</v>
      </c>
      <c r="D1646" s="6"/>
      <c r="E1646" s="6"/>
      <c r="F1646" s="6"/>
      <c r="G1646" s="11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9">
        <v>7181.0</v>
      </c>
      <c r="B1647" s="6" t="b">
        <f t="shared" si="3"/>
        <v>1</v>
      </c>
      <c r="C1647" s="6" t="b">
        <f t="shared" si="4"/>
        <v>0</v>
      </c>
      <c r="D1647" s="6"/>
      <c r="E1647" s="6"/>
      <c r="F1647" s="6"/>
      <c r="G1647" s="11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9">
        <v>7178.0</v>
      </c>
      <c r="B1648" s="6" t="b">
        <f t="shared" si="3"/>
        <v>0</v>
      </c>
      <c r="C1648" s="6" t="b">
        <f t="shared" si="4"/>
        <v>1</v>
      </c>
      <c r="D1648" s="6"/>
      <c r="E1648" s="6"/>
      <c r="F1648" s="6"/>
      <c r="G1648" s="11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9">
        <v>7186.0</v>
      </c>
      <c r="B1649" s="6" t="b">
        <f t="shared" si="3"/>
        <v>1</v>
      </c>
      <c r="C1649" s="6" t="b">
        <f t="shared" si="4"/>
        <v>1</v>
      </c>
      <c r="D1649" s="6"/>
      <c r="E1649" s="6"/>
      <c r="F1649" s="6"/>
      <c r="G1649" s="11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9">
        <v>7179.0</v>
      </c>
      <c r="B1650" s="6" t="b">
        <f t="shared" si="3"/>
        <v>0</v>
      </c>
      <c r="C1650" s="6" t="b">
        <f t="shared" si="4"/>
        <v>0</v>
      </c>
      <c r="D1650" s="6"/>
      <c r="E1650" s="6"/>
      <c r="F1650" s="6"/>
      <c r="G1650" s="11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9">
        <v>7180.0</v>
      </c>
      <c r="B1651" s="6" t="b">
        <f t="shared" si="3"/>
        <v>1</v>
      </c>
      <c r="C1651" s="6" t="b">
        <f t="shared" si="4"/>
        <v>1</v>
      </c>
      <c r="D1651" s="6"/>
      <c r="E1651" s="6"/>
      <c r="F1651" s="6"/>
      <c r="G1651" s="11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9">
        <v>7183.0</v>
      </c>
      <c r="B1652" s="6" t="b">
        <f t="shared" si="3"/>
        <v>1</v>
      </c>
      <c r="C1652" s="6" t="b">
        <f t="shared" si="4"/>
        <v>0</v>
      </c>
      <c r="D1652" s="6"/>
      <c r="E1652" s="6"/>
      <c r="F1652" s="6"/>
      <c r="G1652" s="11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9">
        <v>7182.0</v>
      </c>
      <c r="B1653" s="6" t="b">
        <f t="shared" si="3"/>
        <v>0</v>
      </c>
      <c r="C1653" s="6" t="b">
        <f t="shared" si="4"/>
        <v>1</v>
      </c>
      <c r="D1653" s="6"/>
      <c r="E1653" s="6"/>
      <c r="F1653" s="6"/>
      <c r="G1653" s="11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9">
        <v>7183.0</v>
      </c>
      <c r="B1654" s="6" t="b">
        <f t="shared" si="3"/>
        <v>1</v>
      </c>
      <c r="C1654" s="6" t="b">
        <f t="shared" si="4"/>
        <v>1</v>
      </c>
      <c r="D1654" s="6"/>
      <c r="E1654" s="6"/>
      <c r="F1654" s="6"/>
      <c r="G1654" s="11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9">
        <v>7179.0</v>
      </c>
      <c r="B1655" s="6" t="b">
        <f t="shared" si="3"/>
        <v>0</v>
      </c>
      <c r="C1655" s="6" t="b">
        <f t="shared" si="4"/>
        <v>0</v>
      </c>
      <c r="D1655" s="6"/>
      <c r="E1655" s="6"/>
      <c r="F1655" s="6"/>
      <c r="G1655" s="11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9">
        <v>7181.0</v>
      </c>
      <c r="B1656" s="6" t="b">
        <f t="shared" si="3"/>
        <v>1</v>
      </c>
      <c r="C1656" s="6" t="b">
        <f t="shared" si="4"/>
        <v>0</v>
      </c>
      <c r="D1656" s="6"/>
      <c r="E1656" s="6"/>
      <c r="F1656" s="6"/>
      <c r="G1656" s="11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9">
        <v>7185.0</v>
      </c>
      <c r="B1657" s="6" t="b">
        <f t="shared" si="3"/>
        <v>1</v>
      </c>
      <c r="C1657" s="6" t="b">
        <f t="shared" si="4"/>
        <v>1</v>
      </c>
      <c r="D1657" s="6"/>
      <c r="E1657" s="6"/>
      <c r="F1657" s="6"/>
      <c r="G1657" s="11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9">
        <v>7187.0</v>
      </c>
      <c r="B1658" s="6" t="b">
        <f t="shared" si="3"/>
        <v>1</v>
      </c>
      <c r="C1658" s="6" t="b">
        <f t="shared" si="4"/>
        <v>1</v>
      </c>
      <c r="D1658" s="6"/>
      <c r="E1658" s="6"/>
      <c r="F1658" s="6"/>
      <c r="G1658" s="11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9">
        <v>7200.0</v>
      </c>
      <c r="B1659" s="6" t="b">
        <f t="shared" si="3"/>
        <v>1</v>
      </c>
      <c r="C1659" s="6" t="b">
        <f t="shared" si="4"/>
        <v>1</v>
      </c>
      <c r="D1659" s="6"/>
      <c r="E1659" s="6"/>
      <c r="F1659" s="6"/>
      <c r="G1659" s="11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9">
        <v>7201.0</v>
      </c>
      <c r="B1660" s="6" t="b">
        <f t="shared" si="3"/>
        <v>1</v>
      </c>
      <c r="C1660" s="6" t="b">
        <f t="shared" si="4"/>
        <v>1</v>
      </c>
      <c r="D1660" s="6"/>
      <c r="E1660" s="6"/>
      <c r="F1660" s="6"/>
      <c r="G1660" s="11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9">
        <v>7202.0</v>
      </c>
      <c r="B1661" s="6" t="b">
        <f t="shared" si="3"/>
        <v>1</v>
      </c>
      <c r="C1661" s="6" t="b">
        <f t="shared" si="4"/>
        <v>1</v>
      </c>
      <c r="D1661" s="6"/>
      <c r="E1661" s="6"/>
      <c r="F1661" s="6"/>
      <c r="G1661" s="11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9">
        <v>7204.0</v>
      </c>
      <c r="B1662" s="6" t="b">
        <f t="shared" si="3"/>
        <v>1</v>
      </c>
      <c r="C1662" s="6" t="b">
        <f t="shared" si="4"/>
        <v>1</v>
      </c>
      <c r="D1662" s="6"/>
      <c r="E1662" s="6"/>
      <c r="F1662" s="6"/>
      <c r="G1662" s="11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9">
        <v>7205.0</v>
      </c>
      <c r="B1663" s="6" t="b">
        <f t="shared" si="3"/>
        <v>1</v>
      </c>
      <c r="C1663" s="6" t="b">
        <f t="shared" si="4"/>
        <v>1</v>
      </c>
      <c r="D1663" s="6"/>
      <c r="E1663" s="6"/>
      <c r="F1663" s="6"/>
      <c r="G1663" s="11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9">
        <v>7213.0</v>
      </c>
      <c r="B1664" s="6" t="b">
        <f t="shared" si="3"/>
        <v>1</v>
      </c>
      <c r="C1664" s="6" t="b">
        <f t="shared" si="4"/>
        <v>1</v>
      </c>
      <c r="D1664" s="6"/>
      <c r="E1664" s="6"/>
      <c r="F1664" s="6"/>
      <c r="G1664" s="11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9">
        <v>7216.0</v>
      </c>
      <c r="B1665" s="6" t="b">
        <f t="shared" si="3"/>
        <v>1</v>
      </c>
      <c r="C1665" s="6" t="b">
        <f t="shared" si="4"/>
        <v>1</v>
      </c>
      <c r="D1665" s="6"/>
      <c r="E1665" s="6"/>
      <c r="F1665" s="6"/>
      <c r="G1665" s="11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9">
        <v>7217.0</v>
      </c>
      <c r="B1666" s="6" t="b">
        <f t="shared" si="3"/>
        <v>1</v>
      </c>
      <c r="C1666" s="6" t="b">
        <f t="shared" si="4"/>
        <v>1</v>
      </c>
      <c r="D1666" s="6"/>
      <c r="E1666" s="6"/>
      <c r="F1666" s="6"/>
      <c r="G1666" s="11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9">
        <v>7219.0</v>
      </c>
      <c r="B1667" s="6" t="b">
        <f t="shared" si="3"/>
        <v>1</v>
      </c>
      <c r="C1667" s="6" t="b">
        <f t="shared" si="4"/>
        <v>1</v>
      </c>
      <c r="D1667" s="6"/>
      <c r="E1667" s="6"/>
      <c r="F1667" s="6"/>
      <c r="G1667" s="11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9">
        <v>7220.0</v>
      </c>
      <c r="B1668" s="6" t="b">
        <f t="shared" si="3"/>
        <v>1</v>
      </c>
      <c r="C1668" s="6" t="b">
        <f t="shared" si="4"/>
        <v>1</v>
      </c>
      <c r="D1668" s="6"/>
      <c r="E1668" s="6"/>
      <c r="F1668" s="6"/>
      <c r="G1668" s="11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9">
        <v>7217.0</v>
      </c>
      <c r="B1669" s="6" t="b">
        <f t="shared" si="3"/>
        <v>0</v>
      </c>
      <c r="C1669" s="6" t="b">
        <f t="shared" si="4"/>
        <v>0</v>
      </c>
      <c r="D1669" s="6"/>
      <c r="E1669" s="6"/>
      <c r="F1669" s="6"/>
      <c r="G1669" s="11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9">
        <v>7234.0</v>
      </c>
      <c r="B1670" s="6" t="b">
        <f t="shared" si="3"/>
        <v>1</v>
      </c>
      <c r="C1670" s="6" t="b">
        <f t="shared" si="4"/>
        <v>1</v>
      </c>
      <c r="D1670" s="6"/>
      <c r="E1670" s="6"/>
      <c r="F1670" s="6"/>
      <c r="G1670" s="11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9">
        <v>7235.0</v>
      </c>
      <c r="B1671" s="6" t="b">
        <f t="shared" si="3"/>
        <v>1</v>
      </c>
      <c r="C1671" s="6" t="b">
        <f t="shared" si="4"/>
        <v>1</v>
      </c>
      <c r="D1671" s="6"/>
      <c r="E1671" s="6"/>
      <c r="F1671" s="6"/>
      <c r="G1671" s="11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9">
        <v>7238.0</v>
      </c>
      <c r="B1672" s="6" t="b">
        <f t="shared" si="3"/>
        <v>1</v>
      </c>
      <c r="C1672" s="6" t="b">
        <f t="shared" si="4"/>
        <v>1</v>
      </c>
      <c r="D1672" s="6"/>
      <c r="E1672" s="6"/>
      <c r="F1672" s="6"/>
      <c r="G1672" s="11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9">
        <v>7239.0</v>
      </c>
      <c r="B1673" s="6" t="b">
        <f t="shared" si="3"/>
        <v>1</v>
      </c>
      <c r="C1673" s="6" t="b">
        <f t="shared" si="4"/>
        <v>1</v>
      </c>
      <c r="D1673" s="6"/>
      <c r="E1673" s="6"/>
      <c r="F1673" s="6"/>
      <c r="G1673" s="11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9">
        <v>7237.0</v>
      </c>
      <c r="B1674" s="6" t="b">
        <f t="shared" si="3"/>
        <v>0</v>
      </c>
      <c r="C1674" s="6" t="b">
        <f t="shared" si="4"/>
        <v>1</v>
      </c>
      <c r="D1674" s="6"/>
      <c r="E1674" s="6"/>
      <c r="F1674" s="6"/>
      <c r="G1674" s="11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9">
        <v>7240.0</v>
      </c>
      <c r="B1675" s="6" t="b">
        <f t="shared" si="3"/>
        <v>1</v>
      </c>
      <c r="C1675" s="6" t="b">
        <f t="shared" si="4"/>
        <v>1</v>
      </c>
      <c r="D1675" s="6"/>
      <c r="E1675" s="6"/>
      <c r="F1675" s="6"/>
      <c r="G1675" s="11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9">
        <v>7241.0</v>
      </c>
      <c r="B1676" s="6" t="b">
        <f t="shared" si="3"/>
        <v>1</v>
      </c>
      <c r="C1676" s="6" t="b">
        <f t="shared" si="4"/>
        <v>1</v>
      </c>
      <c r="D1676" s="6"/>
      <c r="E1676" s="6"/>
      <c r="F1676" s="6"/>
      <c r="G1676" s="11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9">
        <v>7264.0</v>
      </c>
      <c r="B1677" s="6" t="b">
        <f t="shared" si="3"/>
        <v>1</v>
      </c>
      <c r="C1677" s="6" t="b">
        <f t="shared" si="4"/>
        <v>1</v>
      </c>
      <c r="D1677" s="6"/>
      <c r="E1677" s="6"/>
      <c r="F1677" s="6"/>
      <c r="G1677" s="11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9">
        <v>7280.0</v>
      </c>
      <c r="B1678" s="6" t="b">
        <f t="shared" si="3"/>
        <v>1</v>
      </c>
      <c r="C1678" s="6" t="b">
        <f t="shared" si="4"/>
        <v>1</v>
      </c>
      <c r="D1678" s="6"/>
      <c r="E1678" s="6"/>
      <c r="F1678" s="6"/>
      <c r="G1678" s="11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9">
        <v>7278.0</v>
      </c>
      <c r="B1679" s="6" t="b">
        <f t="shared" si="3"/>
        <v>0</v>
      </c>
      <c r="C1679" s="6" t="b">
        <f t="shared" si="4"/>
        <v>1</v>
      </c>
      <c r="D1679" s="6"/>
      <c r="E1679" s="6"/>
      <c r="F1679" s="6"/>
      <c r="G1679" s="11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9">
        <v>7267.0</v>
      </c>
      <c r="B1680" s="6" t="b">
        <f t="shared" si="3"/>
        <v>0</v>
      </c>
      <c r="C1680" s="6" t="b">
        <f t="shared" si="4"/>
        <v>1</v>
      </c>
      <c r="D1680" s="6"/>
      <c r="E1680" s="6"/>
      <c r="F1680" s="6"/>
      <c r="G1680" s="11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9">
        <v>7273.0</v>
      </c>
      <c r="B1681" s="6" t="b">
        <f t="shared" si="3"/>
        <v>1</v>
      </c>
      <c r="C1681" s="6" t="b">
        <f t="shared" si="4"/>
        <v>0</v>
      </c>
      <c r="D1681" s="6"/>
      <c r="E1681" s="6"/>
      <c r="F1681" s="6"/>
      <c r="G1681" s="11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9">
        <v>7283.0</v>
      </c>
      <c r="B1682" s="6" t="b">
        <f t="shared" si="3"/>
        <v>1</v>
      </c>
      <c r="C1682" s="6" t="b">
        <f t="shared" si="4"/>
        <v>1</v>
      </c>
      <c r="D1682" s="6"/>
      <c r="E1682" s="6"/>
      <c r="F1682" s="6"/>
      <c r="G1682" s="11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9">
        <v>7284.0</v>
      </c>
      <c r="B1683" s="6" t="b">
        <f t="shared" si="3"/>
        <v>1</v>
      </c>
      <c r="C1683" s="6" t="b">
        <f t="shared" si="4"/>
        <v>1</v>
      </c>
      <c r="D1683" s="6"/>
      <c r="E1683" s="6"/>
      <c r="F1683" s="6"/>
      <c r="G1683" s="11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9">
        <v>7287.0</v>
      </c>
      <c r="B1684" s="6" t="b">
        <f t="shared" si="3"/>
        <v>1</v>
      </c>
      <c r="C1684" s="6" t="b">
        <f t="shared" si="4"/>
        <v>1</v>
      </c>
      <c r="D1684" s="6"/>
      <c r="E1684" s="6"/>
      <c r="F1684" s="6"/>
      <c r="G1684" s="11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9">
        <v>7289.0</v>
      </c>
      <c r="B1685" s="6" t="b">
        <f t="shared" si="3"/>
        <v>1</v>
      </c>
      <c r="C1685" s="6" t="b">
        <f t="shared" si="4"/>
        <v>1</v>
      </c>
      <c r="D1685" s="6"/>
      <c r="E1685" s="6"/>
      <c r="F1685" s="6"/>
      <c r="G1685" s="11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9">
        <v>7288.0</v>
      </c>
      <c r="B1686" s="6" t="b">
        <f t="shared" si="3"/>
        <v>0</v>
      </c>
      <c r="C1686" s="6" t="b">
        <f t="shared" si="4"/>
        <v>1</v>
      </c>
      <c r="D1686" s="6"/>
      <c r="E1686" s="6"/>
      <c r="F1686" s="6"/>
      <c r="G1686" s="11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9">
        <v>7286.0</v>
      </c>
      <c r="B1687" s="6" t="b">
        <f t="shared" si="3"/>
        <v>0</v>
      </c>
      <c r="C1687" s="6" t="b">
        <f t="shared" si="4"/>
        <v>0</v>
      </c>
      <c r="D1687" s="6"/>
      <c r="E1687" s="6"/>
      <c r="F1687" s="6"/>
      <c r="G1687" s="11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9">
        <v>7311.0</v>
      </c>
      <c r="B1688" s="6" t="b">
        <f t="shared" si="3"/>
        <v>1</v>
      </c>
      <c r="C1688" s="6" t="b">
        <f t="shared" si="4"/>
        <v>1</v>
      </c>
      <c r="D1688" s="6"/>
      <c r="E1688" s="6"/>
      <c r="F1688" s="6"/>
      <c r="G1688" s="11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9">
        <v>7323.0</v>
      </c>
      <c r="B1689" s="6" t="b">
        <f t="shared" si="3"/>
        <v>1</v>
      </c>
      <c r="C1689" s="6" t="b">
        <f t="shared" si="4"/>
        <v>1</v>
      </c>
      <c r="D1689" s="6"/>
      <c r="E1689" s="6"/>
      <c r="F1689" s="6"/>
      <c r="G1689" s="11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9">
        <v>7332.0</v>
      </c>
      <c r="B1690" s="6" t="b">
        <f t="shared" si="3"/>
        <v>1</v>
      </c>
      <c r="C1690" s="6" t="b">
        <f t="shared" si="4"/>
        <v>1</v>
      </c>
      <c r="D1690" s="6"/>
      <c r="E1690" s="6"/>
      <c r="F1690" s="6"/>
      <c r="G1690" s="11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9">
        <v>7333.0</v>
      </c>
      <c r="B1691" s="6" t="b">
        <f t="shared" si="3"/>
        <v>1</v>
      </c>
      <c r="C1691" s="6" t="b">
        <f t="shared" si="4"/>
        <v>1</v>
      </c>
      <c r="D1691" s="6"/>
      <c r="E1691" s="6"/>
      <c r="F1691" s="6"/>
      <c r="G1691" s="11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9">
        <v>7336.0</v>
      </c>
      <c r="B1692" s="6" t="b">
        <f t="shared" si="3"/>
        <v>1</v>
      </c>
      <c r="C1692" s="6" t="b">
        <f t="shared" si="4"/>
        <v>1</v>
      </c>
      <c r="D1692" s="6"/>
      <c r="E1692" s="6"/>
      <c r="F1692" s="6"/>
      <c r="G1692" s="11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9">
        <v>7339.0</v>
      </c>
      <c r="B1693" s="6" t="b">
        <f t="shared" si="3"/>
        <v>1</v>
      </c>
      <c r="C1693" s="6" t="b">
        <f t="shared" si="4"/>
        <v>1</v>
      </c>
      <c r="D1693" s="6"/>
      <c r="E1693" s="6"/>
      <c r="F1693" s="6"/>
      <c r="G1693" s="11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9">
        <v>7343.0</v>
      </c>
      <c r="B1694" s="6" t="b">
        <f t="shared" si="3"/>
        <v>1</v>
      </c>
      <c r="C1694" s="6" t="b">
        <f t="shared" si="4"/>
        <v>1</v>
      </c>
      <c r="D1694" s="6"/>
      <c r="E1694" s="6"/>
      <c r="F1694" s="6"/>
      <c r="G1694" s="11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9">
        <v>7351.0</v>
      </c>
      <c r="B1695" s="6" t="b">
        <f t="shared" si="3"/>
        <v>1</v>
      </c>
      <c r="C1695" s="6" t="b">
        <f t="shared" si="4"/>
        <v>1</v>
      </c>
      <c r="D1695" s="6"/>
      <c r="E1695" s="6"/>
      <c r="F1695" s="6"/>
      <c r="G1695" s="11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9">
        <v>7376.0</v>
      </c>
      <c r="B1696" s="6" t="b">
        <f t="shared" si="3"/>
        <v>1</v>
      </c>
      <c r="C1696" s="6" t="b">
        <f t="shared" si="4"/>
        <v>1</v>
      </c>
      <c r="D1696" s="6"/>
      <c r="E1696" s="6"/>
      <c r="F1696" s="6"/>
      <c r="G1696" s="11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9">
        <v>7380.0</v>
      </c>
      <c r="B1697" s="6" t="b">
        <f t="shared" si="3"/>
        <v>1</v>
      </c>
      <c r="C1697" s="6" t="b">
        <f t="shared" si="4"/>
        <v>1</v>
      </c>
      <c r="D1697" s="6"/>
      <c r="E1697" s="6"/>
      <c r="F1697" s="6"/>
      <c r="G1697" s="11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9">
        <v>7381.0</v>
      </c>
      <c r="B1698" s="6" t="b">
        <f t="shared" si="3"/>
        <v>1</v>
      </c>
      <c r="C1698" s="6" t="b">
        <f t="shared" si="4"/>
        <v>1</v>
      </c>
      <c r="D1698" s="6"/>
      <c r="E1698" s="6"/>
      <c r="F1698" s="6"/>
      <c r="G1698" s="11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9">
        <v>7382.0</v>
      </c>
      <c r="B1699" s="6" t="b">
        <f t="shared" si="3"/>
        <v>1</v>
      </c>
      <c r="C1699" s="6" t="b">
        <f t="shared" si="4"/>
        <v>1</v>
      </c>
      <c r="D1699" s="6"/>
      <c r="E1699" s="6"/>
      <c r="F1699" s="6"/>
      <c r="G1699" s="11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9">
        <v>7392.0</v>
      </c>
      <c r="B1700" s="6" t="b">
        <f t="shared" si="3"/>
        <v>1</v>
      </c>
      <c r="C1700" s="6" t="b">
        <f t="shared" si="4"/>
        <v>1</v>
      </c>
      <c r="D1700" s="6"/>
      <c r="E1700" s="6"/>
      <c r="F1700" s="6"/>
      <c r="G1700" s="11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9">
        <v>7402.0</v>
      </c>
      <c r="B1701" s="6" t="b">
        <f t="shared" si="3"/>
        <v>1</v>
      </c>
      <c r="C1701" s="6" t="b">
        <f t="shared" si="4"/>
        <v>1</v>
      </c>
      <c r="D1701" s="6"/>
      <c r="E1701" s="6"/>
      <c r="F1701" s="6"/>
      <c r="G1701" s="11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9">
        <v>7400.0</v>
      </c>
      <c r="B1702" s="6" t="b">
        <f t="shared" si="3"/>
        <v>0</v>
      </c>
      <c r="C1702" s="6" t="b">
        <f t="shared" si="4"/>
        <v>1</v>
      </c>
      <c r="D1702" s="6"/>
      <c r="E1702" s="6"/>
      <c r="F1702" s="6"/>
      <c r="G1702" s="11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9">
        <v>7402.0</v>
      </c>
      <c r="B1703" s="6" t="b">
        <f t="shared" si="3"/>
        <v>1</v>
      </c>
      <c r="C1703" s="6" t="b">
        <f t="shared" si="4"/>
        <v>1</v>
      </c>
      <c r="D1703" s="6"/>
      <c r="E1703" s="6"/>
      <c r="F1703" s="6"/>
      <c r="G1703" s="11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9">
        <v>7409.0</v>
      </c>
      <c r="B1704" s="6" t="b">
        <f t="shared" si="3"/>
        <v>1</v>
      </c>
      <c r="C1704" s="6" t="b">
        <f t="shared" si="4"/>
        <v>1</v>
      </c>
      <c r="D1704" s="6"/>
      <c r="E1704" s="6"/>
      <c r="F1704" s="6"/>
      <c r="G1704" s="11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9">
        <v>7431.0</v>
      </c>
      <c r="B1705" s="6" t="b">
        <f t="shared" si="3"/>
        <v>1</v>
      </c>
      <c r="C1705" s="6" t="b">
        <f t="shared" si="4"/>
        <v>1</v>
      </c>
      <c r="D1705" s="6"/>
      <c r="E1705" s="6"/>
      <c r="F1705" s="6"/>
      <c r="G1705" s="11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9">
        <v>7435.0</v>
      </c>
      <c r="B1706" s="6" t="b">
        <f t="shared" si="3"/>
        <v>1</v>
      </c>
      <c r="C1706" s="6" t="b">
        <f t="shared" si="4"/>
        <v>1</v>
      </c>
      <c r="D1706" s="6"/>
      <c r="E1706" s="6"/>
      <c r="F1706" s="6"/>
      <c r="G1706" s="11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9">
        <v>7437.0</v>
      </c>
      <c r="B1707" s="6" t="b">
        <f t="shared" si="3"/>
        <v>1</v>
      </c>
      <c r="C1707" s="6" t="b">
        <f t="shared" si="4"/>
        <v>1</v>
      </c>
      <c r="D1707" s="6"/>
      <c r="E1707" s="6"/>
      <c r="F1707" s="6"/>
      <c r="G1707" s="11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9">
        <v>7439.0</v>
      </c>
      <c r="B1708" s="6" t="b">
        <f t="shared" si="3"/>
        <v>1</v>
      </c>
      <c r="C1708" s="6" t="b">
        <f t="shared" si="4"/>
        <v>1</v>
      </c>
      <c r="D1708" s="6"/>
      <c r="E1708" s="6"/>
      <c r="F1708" s="6"/>
      <c r="G1708" s="11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9">
        <v>7455.0</v>
      </c>
      <c r="B1709" s="6" t="b">
        <f t="shared" si="3"/>
        <v>1</v>
      </c>
      <c r="C1709" s="6" t="b">
        <f t="shared" si="4"/>
        <v>1</v>
      </c>
      <c r="D1709" s="6"/>
      <c r="E1709" s="6"/>
      <c r="F1709" s="6"/>
      <c r="G1709" s="11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9">
        <v>7451.0</v>
      </c>
      <c r="B1710" s="6" t="b">
        <f t="shared" si="3"/>
        <v>0</v>
      </c>
      <c r="C1710" s="6" t="b">
        <f t="shared" si="4"/>
        <v>1</v>
      </c>
      <c r="D1710" s="6"/>
      <c r="E1710" s="6"/>
      <c r="F1710" s="6"/>
      <c r="G1710" s="11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9">
        <v>7465.0</v>
      </c>
      <c r="B1711" s="6" t="b">
        <f t="shared" si="3"/>
        <v>1</v>
      </c>
      <c r="C1711" s="6" t="b">
        <f t="shared" si="4"/>
        <v>1</v>
      </c>
      <c r="D1711" s="6"/>
      <c r="E1711" s="6"/>
      <c r="F1711" s="6"/>
      <c r="G1711" s="11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9">
        <v>7468.0</v>
      </c>
      <c r="B1712" s="6" t="b">
        <f t="shared" si="3"/>
        <v>1</v>
      </c>
      <c r="C1712" s="6" t="b">
        <f t="shared" si="4"/>
        <v>1</v>
      </c>
      <c r="D1712" s="6"/>
      <c r="E1712" s="6"/>
      <c r="F1712" s="6"/>
      <c r="G1712" s="11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9">
        <v>7495.0</v>
      </c>
      <c r="B1713" s="6" t="b">
        <f t="shared" si="3"/>
        <v>1</v>
      </c>
      <c r="C1713" s="6" t="b">
        <f t="shared" si="4"/>
        <v>1</v>
      </c>
      <c r="D1713" s="6"/>
      <c r="E1713" s="6"/>
      <c r="F1713" s="6"/>
      <c r="G1713" s="11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9">
        <v>7503.0</v>
      </c>
      <c r="B1714" s="6" t="b">
        <f t="shared" si="3"/>
        <v>1</v>
      </c>
      <c r="C1714" s="6" t="b">
        <f t="shared" si="4"/>
        <v>1</v>
      </c>
      <c r="D1714" s="6"/>
      <c r="E1714" s="6"/>
      <c r="F1714" s="6"/>
      <c r="G1714" s="11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9">
        <v>7504.0</v>
      </c>
      <c r="B1715" s="6" t="b">
        <f t="shared" si="3"/>
        <v>1</v>
      </c>
      <c r="C1715" s="6" t="b">
        <f t="shared" si="4"/>
        <v>1</v>
      </c>
      <c r="D1715" s="6"/>
      <c r="E1715" s="6"/>
      <c r="F1715" s="6"/>
      <c r="G1715" s="11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9">
        <v>7508.0</v>
      </c>
      <c r="B1716" s="6" t="b">
        <f t="shared" si="3"/>
        <v>1</v>
      </c>
      <c r="C1716" s="6" t="b">
        <f t="shared" si="4"/>
        <v>1</v>
      </c>
      <c r="D1716" s="6"/>
      <c r="E1716" s="6"/>
      <c r="F1716" s="6"/>
      <c r="G1716" s="11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9">
        <v>7498.0</v>
      </c>
      <c r="B1717" s="6" t="b">
        <f t="shared" si="3"/>
        <v>0</v>
      </c>
      <c r="C1717" s="6" t="b">
        <f t="shared" si="4"/>
        <v>0</v>
      </c>
      <c r="D1717" s="6"/>
      <c r="E1717" s="6"/>
      <c r="F1717" s="6"/>
      <c r="G1717" s="11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9">
        <v>7502.0</v>
      </c>
      <c r="B1718" s="6" t="b">
        <f t="shared" si="3"/>
        <v>1</v>
      </c>
      <c r="C1718" s="6" t="b">
        <f t="shared" si="4"/>
        <v>0</v>
      </c>
      <c r="D1718" s="6"/>
      <c r="E1718" s="6"/>
      <c r="F1718" s="6"/>
      <c r="G1718" s="11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9">
        <v>7503.0</v>
      </c>
      <c r="B1719" s="6" t="b">
        <f t="shared" si="3"/>
        <v>1</v>
      </c>
      <c r="C1719" s="6" t="b">
        <f t="shared" si="4"/>
        <v>0</v>
      </c>
      <c r="D1719" s="6"/>
      <c r="E1719" s="6"/>
      <c r="F1719" s="6"/>
      <c r="G1719" s="11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9">
        <v>7504.0</v>
      </c>
      <c r="B1720" s="6" t="b">
        <f t="shared" si="3"/>
        <v>1</v>
      </c>
      <c r="C1720" s="6" t="b">
        <f t="shared" si="4"/>
        <v>1</v>
      </c>
      <c r="D1720" s="6"/>
      <c r="E1720" s="6"/>
      <c r="F1720" s="6"/>
      <c r="G1720" s="11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9">
        <v>7496.0</v>
      </c>
      <c r="B1721" s="6" t="b">
        <f t="shared" si="3"/>
        <v>0</v>
      </c>
      <c r="C1721" s="6" t="b">
        <f t="shared" si="4"/>
        <v>0</v>
      </c>
      <c r="D1721" s="6"/>
      <c r="E1721" s="6"/>
      <c r="F1721" s="6"/>
      <c r="G1721" s="11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9">
        <v>7504.0</v>
      </c>
      <c r="B1722" s="6" t="b">
        <f t="shared" si="3"/>
        <v>1</v>
      </c>
      <c r="C1722" s="6" t="b">
        <f t="shared" si="4"/>
        <v>1</v>
      </c>
      <c r="D1722" s="6"/>
      <c r="E1722" s="6"/>
      <c r="F1722" s="6"/>
      <c r="G1722" s="11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9">
        <v>7509.0</v>
      </c>
      <c r="B1723" s="6" t="b">
        <f t="shared" si="3"/>
        <v>1</v>
      </c>
      <c r="C1723" s="6" t="b">
        <f t="shared" si="4"/>
        <v>1</v>
      </c>
      <c r="D1723" s="6"/>
      <c r="E1723" s="6"/>
      <c r="F1723" s="6"/>
      <c r="G1723" s="11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9">
        <v>7517.0</v>
      </c>
      <c r="B1724" s="6" t="b">
        <f t="shared" si="3"/>
        <v>1</v>
      </c>
      <c r="C1724" s="6" t="b">
        <f t="shared" si="4"/>
        <v>1</v>
      </c>
      <c r="D1724" s="6"/>
      <c r="E1724" s="6"/>
      <c r="F1724" s="6"/>
      <c r="G1724" s="11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9">
        <v>7519.0</v>
      </c>
      <c r="B1725" s="6" t="b">
        <f t="shared" si="3"/>
        <v>1</v>
      </c>
      <c r="C1725" s="6" t="b">
        <f t="shared" si="4"/>
        <v>1</v>
      </c>
      <c r="D1725" s="6"/>
      <c r="E1725" s="6"/>
      <c r="F1725" s="6"/>
      <c r="G1725" s="11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9">
        <v>7514.0</v>
      </c>
      <c r="B1726" s="6" t="b">
        <f t="shared" si="3"/>
        <v>0</v>
      </c>
      <c r="C1726" s="6" t="b">
        <f t="shared" si="4"/>
        <v>1</v>
      </c>
      <c r="D1726" s="6"/>
      <c r="E1726" s="6"/>
      <c r="F1726" s="6"/>
      <c r="G1726" s="11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9">
        <v>7532.0</v>
      </c>
      <c r="B1727" s="6" t="b">
        <f t="shared" si="3"/>
        <v>1</v>
      </c>
      <c r="C1727" s="6" t="b">
        <f t="shared" si="4"/>
        <v>1</v>
      </c>
      <c r="D1727" s="6"/>
      <c r="E1727" s="6"/>
      <c r="F1727" s="6"/>
      <c r="G1727" s="11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9">
        <v>7534.0</v>
      </c>
      <c r="B1728" s="6" t="b">
        <f t="shared" si="3"/>
        <v>1</v>
      </c>
      <c r="C1728" s="6" t="b">
        <f t="shared" si="4"/>
        <v>1</v>
      </c>
      <c r="D1728" s="6"/>
      <c r="E1728" s="6"/>
      <c r="F1728" s="6"/>
      <c r="G1728" s="11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9">
        <v>7553.0</v>
      </c>
      <c r="B1729" s="6" t="b">
        <f t="shared" si="3"/>
        <v>1</v>
      </c>
      <c r="C1729" s="6" t="b">
        <f t="shared" si="4"/>
        <v>1</v>
      </c>
      <c r="D1729" s="6"/>
      <c r="E1729" s="6"/>
      <c r="F1729" s="6"/>
      <c r="G1729" s="11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9">
        <v>7551.0</v>
      </c>
      <c r="B1730" s="6" t="b">
        <f t="shared" si="3"/>
        <v>0</v>
      </c>
      <c r="C1730" s="6" t="b">
        <f t="shared" si="4"/>
        <v>1</v>
      </c>
      <c r="D1730" s="6"/>
      <c r="E1730" s="6"/>
      <c r="F1730" s="6"/>
      <c r="G1730" s="11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9">
        <v>7555.0</v>
      </c>
      <c r="B1731" s="6" t="b">
        <f t="shared" si="3"/>
        <v>1</v>
      </c>
      <c r="C1731" s="6" t="b">
        <f t="shared" si="4"/>
        <v>1</v>
      </c>
      <c r="D1731" s="6"/>
      <c r="E1731" s="6"/>
      <c r="F1731" s="6"/>
      <c r="G1731" s="11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9">
        <v>7550.0</v>
      </c>
      <c r="B1732" s="6" t="b">
        <f t="shared" si="3"/>
        <v>0</v>
      </c>
      <c r="C1732" s="6" t="b">
        <f t="shared" si="4"/>
        <v>0</v>
      </c>
      <c r="D1732" s="6"/>
      <c r="E1732" s="6"/>
      <c r="F1732" s="6"/>
      <c r="G1732" s="11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9">
        <v>7551.0</v>
      </c>
      <c r="B1733" s="6" t="b">
        <f t="shared" si="3"/>
        <v>1</v>
      </c>
      <c r="C1733" s="6" t="b">
        <f t="shared" si="4"/>
        <v>0</v>
      </c>
      <c r="D1733" s="6"/>
      <c r="E1733" s="6"/>
      <c r="F1733" s="6"/>
      <c r="G1733" s="11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9">
        <v>7552.0</v>
      </c>
      <c r="B1734" s="6" t="b">
        <f t="shared" si="3"/>
        <v>1</v>
      </c>
      <c r="C1734" s="6" t="b">
        <f t="shared" si="4"/>
        <v>0</v>
      </c>
      <c r="D1734" s="6"/>
      <c r="E1734" s="6"/>
      <c r="F1734" s="6"/>
      <c r="G1734" s="11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9">
        <v>7553.0</v>
      </c>
      <c r="B1735" s="6" t="b">
        <f t="shared" si="3"/>
        <v>1</v>
      </c>
      <c r="C1735" s="6" t="b">
        <f t="shared" si="4"/>
        <v>1</v>
      </c>
      <c r="D1735" s="6"/>
      <c r="E1735" s="6"/>
      <c r="F1735" s="6"/>
      <c r="G1735" s="11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9">
        <v>7554.0</v>
      </c>
      <c r="B1736" s="6" t="b">
        <f t="shared" si="3"/>
        <v>1</v>
      </c>
      <c r="C1736" s="6" t="b">
        <f t="shared" si="4"/>
        <v>1</v>
      </c>
      <c r="D1736" s="6"/>
      <c r="E1736" s="6"/>
      <c r="F1736" s="6"/>
      <c r="G1736" s="11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9">
        <v>7556.0</v>
      </c>
      <c r="B1737" s="6" t="b">
        <f t="shared" si="3"/>
        <v>1</v>
      </c>
      <c r="C1737" s="6" t="b">
        <f t="shared" si="4"/>
        <v>1</v>
      </c>
      <c r="D1737" s="6"/>
      <c r="E1737" s="6"/>
      <c r="F1737" s="6"/>
      <c r="G1737" s="11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9">
        <v>7557.0</v>
      </c>
      <c r="B1738" s="6" t="b">
        <f t="shared" si="3"/>
        <v>1</v>
      </c>
      <c r="C1738" s="6" t="b">
        <f t="shared" si="4"/>
        <v>1</v>
      </c>
      <c r="D1738" s="6"/>
      <c r="E1738" s="6"/>
      <c r="F1738" s="6"/>
      <c r="G1738" s="11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9">
        <v>7558.0</v>
      </c>
      <c r="B1739" s="6" t="b">
        <f t="shared" si="3"/>
        <v>1</v>
      </c>
      <c r="C1739" s="6" t="b">
        <f t="shared" si="4"/>
        <v>1</v>
      </c>
      <c r="D1739" s="6"/>
      <c r="E1739" s="6"/>
      <c r="F1739" s="6"/>
      <c r="G1739" s="11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9">
        <v>7559.0</v>
      </c>
      <c r="B1740" s="6" t="b">
        <f t="shared" si="3"/>
        <v>1</v>
      </c>
      <c r="C1740" s="6" t="b">
        <f t="shared" si="4"/>
        <v>1</v>
      </c>
      <c r="D1740" s="6"/>
      <c r="E1740" s="6"/>
      <c r="F1740" s="6"/>
      <c r="G1740" s="11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9">
        <v>7583.0</v>
      </c>
      <c r="B1741" s="6" t="b">
        <f t="shared" si="3"/>
        <v>1</v>
      </c>
      <c r="C1741" s="6" t="b">
        <f t="shared" si="4"/>
        <v>1</v>
      </c>
      <c r="D1741" s="6"/>
      <c r="E1741" s="6"/>
      <c r="F1741" s="6"/>
      <c r="G1741" s="11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9">
        <v>7588.0</v>
      </c>
      <c r="B1742" s="6" t="b">
        <f t="shared" si="3"/>
        <v>1</v>
      </c>
      <c r="C1742" s="6" t="b">
        <f t="shared" si="4"/>
        <v>1</v>
      </c>
      <c r="D1742" s="6"/>
      <c r="E1742" s="6"/>
      <c r="F1742" s="6"/>
      <c r="G1742" s="11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9">
        <v>7589.0</v>
      </c>
      <c r="B1743" s="6" t="b">
        <f t="shared" si="3"/>
        <v>1</v>
      </c>
      <c r="C1743" s="6" t="b">
        <f t="shared" si="4"/>
        <v>1</v>
      </c>
      <c r="D1743" s="6"/>
      <c r="E1743" s="6"/>
      <c r="F1743" s="6"/>
      <c r="G1743" s="11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9">
        <v>7590.0</v>
      </c>
      <c r="B1744" s="6" t="b">
        <f t="shared" si="3"/>
        <v>1</v>
      </c>
      <c r="C1744" s="6" t="b">
        <f t="shared" si="4"/>
        <v>1</v>
      </c>
      <c r="D1744" s="6"/>
      <c r="E1744" s="6"/>
      <c r="F1744" s="6"/>
      <c r="G1744" s="11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9">
        <v>7589.0</v>
      </c>
      <c r="B1745" s="6" t="b">
        <f t="shared" si="3"/>
        <v>0</v>
      </c>
      <c r="C1745" s="6" t="b">
        <f t="shared" si="4"/>
        <v>1</v>
      </c>
      <c r="D1745" s="6"/>
      <c r="E1745" s="6"/>
      <c r="F1745" s="6"/>
      <c r="G1745" s="11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9">
        <v>7605.0</v>
      </c>
      <c r="B1746" s="6" t="b">
        <f t="shared" si="3"/>
        <v>1</v>
      </c>
      <c r="C1746" s="6" t="b">
        <f t="shared" si="4"/>
        <v>1</v>
      </c>
      <c r="D1746" s="6"/>
      <c r="E1746" s="6"/>
      <c r="F1746" s="6"/>
      <c r="G1746" s="11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9">
        <v>7606.0</v>
      </c>
      <c r="B1747" s="6" t="b">
        <f t="shared" si="3"/>
        <v>1</v>
      </c>
      <c r="C1747" s="6" t="b">
        <f t="shared" si="4"/>
        <v>1</v>
      </c>
      <c r="D1747" s="6"/>
      <c r="E1747" s="6"/>
      <c r="F1747" s="6"/>
      <c r="G1747" s="11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9">
        <v>7608.0</v>
      </c>
      <c r="B1748" s="6" t="b">
        <f t="shared" si="3"/>
        <v>1</v>
      </c>
      <c r="C1748" s="6" t="b">
        <f t="shared" si="4"/>
        <v>1</v>
      </c>
      <c r="D1748" s="6"/>
      <c r="E1748" s="6"/>
      <c r="F1748" s="6"/>
      <c r="G1748" s="11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9">
        <v>7615.0</v>
      </c>
      <c r="B1749" s="6" t="b">
        <f t="shared" si="3"/>
        <v>1</v>
      </c>
      <c r="C1749" s="6" t="b">
        <f t="shared" si="4"/>
        <v>1</v>
      </c>
      <c r="D1749" s="6"/>
      <c r="E1749" s="6"/>
      <c r="F1749" s="6"/>
      <c r="G1749" s="11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9">
        <v>7637.0</v>
      </c>
      <c r="B1750" s="6" t="b">
        <f t="shared" si="3"/>
        <v>1</v>
      </c>
      <c r="C1750" s="6" t="b">
        <f t="shared" si="4"/>
        <v>1</v>
      </c>
      <c r="D1750" s="6"/>
      <c r="E1750" s="6"/>
      <c r="F1750" s="6"/>
      <c r="G1750" s="11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9">
        <v>7652.0</v>
      </c>
      <c r="B1751" s="6" t="b">
        <f t="shared" si="3"/>
        <v>1</v>
      </c>
      <c r="C1751" s="6" t="b">
        <f t="shared" si="4"/>
        <v>1</v>
      </c>
      <c r="D1751" s="6"/>
      <c r="E1751" s="6"/>
      <c r="F1751" s="6"/>
      <c r="G1751" s="11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9">
        <v>7664.0</v>
      </c>
      <c r="B1752" s="6" t="b">
        <f t="shared" si="3"/>
        <v>1</v>
      </c>
      <c r="C1752" s="6" t="b">
        <f t="shared" si="4"/>
        <v>1</v>
      </c>
      <c r="D1752" s="6"/>
      <c r="E1752" s="6"/>
      <c r="F1752" s="6"/>
      <c r="G1752" s="11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9">
        <v>7665.0</v>
      </c>
      <c r="B1753" s="6" t="b">
        <f t="shared" si="3"/>
        <v>1</v>
      </c>
      <c r="C1753" s="6" t="b">
        <f t="shared" si="4"/>
        <v>1</v>
      </c>
      <c r="D1753" s="6"/>
      <c r="E1753" s="6"/>
      <c r="F1753" s="6"/>
      <c r="G1753" s="11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9">
        <v>7667.0</v>
      </c>
      <c r="B1754" s="6" t="b">
        <f t="shared" si="3"/>
        <v>1</v>
      </c>
      <c r="C1754" s="6" t="b">
        <f t="shared" si="4"/>
        <v>1</v>
      </c>
      <c r="D1754" s="6"/>
      <c r="E1754" s="6"/>
      <c r="F1754" s="6"/>
      <c r="G1754" s="11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9">
        <v>7669.0</v>
      </c>
      <c r="B1755" s="6" t="b">
        <f t="shared" si="3"/>
        <v>1</v>
      </c>
      <c r="C1755" s="6" t="b">
        <f t="shared" si="4"/>
        <v>1</v>
      </c>
      <c r="D1755" s="6"/>
      <c r="E1755" s="6"/>
      <c r="F1755" s="6"/>
      <c r="G1755" s="11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9">
        <v>7688.0</v>
      </c>
      <c r="B1756" s="6" t="b">
        <f t="shared" si="3"/>
        <v>1</v>
      </c>
      <c r="C1756" s="6" t="b">
        <f t="shared" si="4"/>
        <v>1</v>
      </c>
      <c r="D1756" s="6"/>
      <c r="E1756" s="6"/>
      <c r="F1756" s="6"/>
      <c r="G1756" s="11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9">
        <v>7690.0</v>
      </c>
      <c r="B1757" s="6" t="b">
        <f t="shared" si="3"/>
        <v>1</v>
      </c>
      <c r="C1757" s="6" t="b">
        <f t="shared" si="4"/>
        <v>1</v>
      </c>
      <c r="D1757" s="6"/>
      <c r="E1757" s="6"/>
      <c r="F1757" s="6"/>
      <c r="G1757" s="11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9">
        <v>7716.0</v>
      </c>
      <c r="B1758" s="6" t="b">
        <f t="shared" si="3"/>
        <v>1</v>
      </c>
      <c r="C1758" s="6" t="b">
        <f t="shared" si="4"/>
        <v>1</v>
      </c>
      <c r="D1758" s="6"/>
      <c r="E1758" s="6"/>
      <c r="F1758" s="6"/>
      <c r="G1758" s="11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9">
        <v>7717.0</v>
      </c>
      <c r="B1759" s="6" t="b">
        <f t="shared" si="3"/>
        <v>1</v>
      </c>
      <c r="C1759" s="6" t="b">
        <f t="shared" si="4"/>
        <v>1</v>
      </c>
      <c r="D1759" s="6"/>
      <c r="E1759" s="6"/>
      <c r="F1759" s="6"/>
      <c r="G1759" s="11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9">
        <v>7720.0</v>
      </c>
      <c r="B1760" s="6" t="b">
        <f t="shared" si="3"/>
        <v>1</v>
      </c>
      <c r="C1760" s="6" t="b">
        <f t="shared" si="4"/>
        <v>1</v>
      </c>
      <c r="D1760" s="6"/>
      <c r="E1760" s="6"/>
      <c r="F1760" s="6"/>
      <c r="G1760" s="11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9">
        <v>7728.0</v>
      </c>
      <c r="B1761" s="6" t="b">
        <f t="shared" si="3"/>
        <v>1</v>
      </c>
      <c r="C1761" s="6" t="b">
        <f t="shared" si="4"/>
        <v>1</v>
      </c>
      <c r="D1761" s="6"/>
      <c r="E1761" s="6"/>
      <c r="F1761" s="6"/>
      <c r="G1761" s="11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9">
        <v>7732.0</v>
      </c>
      <c r="B1762" s="6" t="b">
        <f t="shared" si="3"/>
        <v>1</v>
      </c>
      <c r="C1762" s="6" t="b">
        <f t="shared" si="4"/>
        <v>1</v>
      </c>
      <c r="D1762" s="6"/>
      <c r="E1762" s="6"/>
      <c r="F1762" s="6"/>
      <c r="G1762" s="11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9">
        <v>7738.0</v>
      </c>
      <c r="B1763" s="6" t="b">
        <f t="shared" si="3"/>
        <v>1</v>
      </c>
      <c r="C1763" s="6" t="b">
        <f t="shared" si="4"/>
        <v>1</v>
      </c>
      <c r="D1763" s="6"/>
      <c r="E1763" s="6"/>
      <c r="F1763" s="6"/>
      <c r="G1763" s="11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9">
        <v>7752.0</v>
      </c>
      <c r="B1764" s="6" t="b">
        <f t="shared" si="3"/>
        <v>1</v>
      </c>
      <c r="C1764" s="6" t="b">
        <f t="shared" si="4"/>
        <v>1</v>
      </c>
      <c r="D1764" s="6"/>
      <c r="E1764" s="6"/>
      <c r="F1764" s="6"/>
      <c r="G1764" s="11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9">
        <v>7758.0</v>
      </c>
      <c r="B1765" s="6" t="b">
        <f t="shared" si="3"/>
        <v>1</v>
      </c>
      <c r="C1765" s="6" t="b">
        <f t="shared" si="4"/>
        <v>1</v>
      </c>
      <c r="D1765" s="6"/>
      <c r="E1765" s="6"/>
      <c r="F1765" s="6"/>
      <c r="G1765" s="11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9">
        <v>7780.0</v>
      </c>
      <c r="B1766" s="6" t="b">
        <f t="shared" si="3"/>
        <v>1</v>
      </c>
      <c r="C1766" s="6" t="b">
        <f t="shared" si="4"/>
        <v>1</v>
      </c>
      <c r="D1766" s="6"/>
      <c r="E1766" s="6"/>
      <c r="F1766" s="6"/>
      <c r="G1766" s="11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9">
        <v>7789.0</v>
      </c>
      <c r="B1767" s="6" t="b">
        <f t="shared" si="3"/>
        <v>1</v>
      </c>
      <c r="C1767" s="6" t="b">
        <f t="shared" si="4"/>
        <v>1</v>
      </c>
      <c r="D1767" s="6"/>
      <c r="E1767" s="6"/>
      <c r="F1767" s="6"/>
      <c r="G1767" s="11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9">
        <v>7801.0</v>
      </c>
      <c r="B1768" s="6" t="b">
        <f t="shared" si="3"/>
        <v>1</v>
      </c>
      <c r="C1768" s="6" t="b">
        <f t="shared" si="4"/>
        <v>1</v>
      </c>
      <c r="D1768" s="6"/>
      <c r="E1768" s="6"/>
      <c r="F1768" s="6"/>
      <c r="G1768" s="11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9">
        <v>7839.0</v>
      </c>
      <c r="B1769" s="6" t="b">
        <f t="shared" si="3"/>
        <v>1</v>
      </c>
      <c r="C1769" s="6" t="b">
        <f t="shared" si="4"/>
        <v>1</v>
      </c>
      <c r="D1769" s="6"/>
      <c r="E1769" s="6"/>
      <c r="F1769" s="6"/>
      <c r="G1769" s="11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9">
        <v>7838.0</v>
      </c>
      <c r="B1770" s="6" t="b">
        <f t="shared" si="3"/>
        <v>0</v>
      </c>
      <c r="C1770" s="6" t="b">
        <f t="shared" si="4"/>
        <v>1</v>
      </c>
      <c r="D1770" s="6"/>
      <c r="E1770" s="6"/>
      <c r="F1770" s="6"/>
      <c r="G1770" s="11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9">
        <v>7849.0</v>
      </c>
      <c r="B1771" s="6" t="b">
        <f t="shared" si="3"/>
        <v>1</v>
      </c>
      <c r="C1771" s="6" t="b">
        <f t="shared" si="4"/>
        <v>1</v>
      </c>
      <c r="D1771" s="6"/>
      <c r="E1771" s="6"/>
      <c r="F1771" s="6"/>
      <c r="G1771" s="11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9">
        <v>7848.0</v>
      </c>
      <c r="B1772" s="6" t="b">
        <f t="shared" si="3"/>
        <v>0</v>
      </c>
      <c r="C1772" s="6" t="b">
        <f t="shared" si="4"/>
        <v>1</v>
      </c>
      <c r="D1772" s="6"/>
      <c r="E1772" s="6"/>
      <c r="F1772" s="6"/>
      <c r="G1772" s="11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9">
        <v>7860.0</v>
      </c>
      <c r="B1773" s="6" t="b">
        <f t="shared" si="3"/>
        <v>1</v>
      </c>
      <c r="C1773" s="6" t="b">
        <f t="shared" si="4"/>
        <v>1</v>
      </c>
      <c r="D1773" s="6"/>
      <c r="E1773" s="6"/>
      <c r="F1773" s="6"/>
      <c r="G1773" s="11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9">
        <v>7851.0</v>
      </c>
      <c r="B1774" s="6" t="b">
        <f t="shared" si="3"/>
        <v>0</v>
      </c>
      <c r="C1774" s="6" t="b">
        <f t="shared" si="4"/>
        <v>1</v>
      </c>
      <c r="D1774" s="6"/>
      <c r="E1774" s="6"/>
      <c r="F1774" s="6"/>
      <c r="G1774" s="11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9">
        <v>7844.0</v>
      </c>
      <c r="B1775" s="6" t="b">
        <f t="shared" si="3"/>
        <v>0</v>
      </c>
      <c r="C1775" s="6" t="b">
        <f t="shared" si="4"/>
        <v>0</v>
      </c>
      <c r="D1775" s="6"/>
      <c r="E1775" s="6"/>
      <c r="F1775" s="6"/>
      <c r="G1775" s="11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9">
        <v>7845.0</v>
      </c>
      <c r="B1776" s="6" t="b">
        <f t="shared" si="3"/>
        <v>1</v>
      </c>
      <c r="C1776" s="6" t="b">
        <f t="shared" si="4"/>
        <v>0</v>
      </c>
      <c r="D1776" s="6"/>
      <c r="E1776" s="6"/>
      <c r="F1776" s="6"/>
      <c r="G1776" s="11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9">
        <v>7844.0</v>
      </c>
      <c r="B1777" s="6" t="b">
        <f t="shared" si="3"/>
        <v>0</v>
      </c>
      <c r="C1777" s="6" t="b">
        <f t="shared" si="4"/>
        <v>0</v>
      </c>
      <c r="D1777" s="6"/>
      <c r="E1777" s="6"/>
      <c r="F1777" s="6"/>
      <c r="G1777" s="11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9">
        <v>7849.0</v>
      </c>
      <c r="B1778" s="6" t="b">
        <f t="shared" si="3"/>
        <v>1</v>
      </c>
      <c r="C1778" s="6" t="b">
        <f t="shared" si="4"/>
        <v>1</v>
      </c>
      <c r="D1778" s="6"/>
      <c r="E1778" s="6"/>
      <c r="F1778" s="6"/>
      <c r="G1778" s="11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9">
        <v>7850.0</v>
      </c>
      <c r="B1779" s="6" t="b">
        <f t="shared" si="3"/>
        <v>1</v>
      </c>
      <c r="C1779" s="6" t="b">
        <f t="shared" si="4"/>
        <v>1</v>
      </c>
      <c r="D1779" s="6"/>
      <c r="E1779" s="6"/>
      <c r="F1779" s="6"/>
      <c r="G1779" s="11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9">
        <v>7855.0</v>
      </c>
      <c r="B1780" s="6" t="b">
        <f t="shared" si="3"/>
        <v>1</v>
      </c>
      <c r="C1780" s="6" t="b">
        <f t="shared" si="4"/>
        <v>1</v>
      </c>
      <c r="D1780" s="6"/>
      <c r="E1780" s="6"/>
      <c r="F1780" s="6"/>
      <c r="G1780" s="11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9">
        <v>7853.0</v>
      </c>
      <c r="B1781" s="6" t="b">
        <f t="shared" si="3"/>
        <v>0</v>
      </c>
      <c r="C1781" s="6" t="b">
        <f t="shared" si="4"/>
        <v>1</v>
      </c>
      <c r="D1781" s="6"/>
      <c r="E1781" s="6"/>
      <c r="F1781" s="6"/>
      <c r="G1781" s="11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9">
        <v>7854.0</v>
      </c>
      <c r="B1782" s="6" t="b">
        <f t="shared" si="3"/>
        <v>1</v>
      </c>
      <c r="C1782" s="6" t="b">
        <f t="shared" si="4"/>
        <v>1</v>
      </c>
      <c r="D1782" s="6"/>
      <c r="E1782" s="6"/>
      <c r="F1782" s="6"/>
      <c r="G1782" s="11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9">
        <v>7864.0</v>
      </c>
      <c r="B1783" s="6" t="b">
        <f t="shared" si="3"/>
        <v>1</v>
      </c>
      <c r="C1783" s="6" t="b">
        <f t="shared" si="4"/>
        <v>1</v>
      </c>
      <c r="D1783" s="6"/>
      <c r="E1783" s="6"/>
      <c r="F1783" s="6"/>
      <c r="G1783" s="11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9">
        <v>7865.0</v>
      </c>
      <c r="B1784" s="6" t="b">
        <f t="shared" si="3"/>
        <v>1</v>
      </c>
      <c r="C1784" s="6" t="b">
        <f t="shared" si="4"/>
        <v>1</v>
      </c>
      <c r="D1784" s="6"/>
      <c r="E1784" s="6"/>
      <c r="F1784" s="6"/>
      <c r="G1784" s="11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9">
        <v>7866.0</v>
      </c>
      <c r="B1785" s="6" t="b">
        <f t="shared" si="3"/>
        <v>1</v>
      </c>
      <c r="C1785" s="6" t="b">
        <f t="shared" si="4"/>
        <v>1</v>
      </c>
      <c r="D1785" s="6"/>
      <c r="E1785" s="6"/>
      <c r="F1785" s="6"/>
      <c r="G1785" s="11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9">
        <v>7867.0</v>
      </c>
      <c r="B1786" s="6" t="b">
        <f t="shared" si="3"/>
        <v>1</v>
      </c>
      <c r="C1786" s="6" t="b">
        <f t="shared" si="4"/>
        <v>1</v>
      </c>
      <c r="D1786" s="6"/>
      <c r="E1786" s="6"/>
      <c r="F1786" s="6"/>
      <c r="G1786" s="11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9">
        <v>7875.0</v>
      </c>
      <c r="B1787" s="6" t="b">
        <f t="shared" si="3"/>
        <v>1</v>
      </c>
      <c r="C1787" s="6" t="b">
        <f t="shared" si="4"/>
        <v>1</v>
      </c>
      <c r="D1787" s="6"/>
      <c r="E1787" s="6"/>
      <c r="F1787" s="6"/>
      <c r="G1787" s="11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9">
        <v>7888.0</v>
      </c>
      <c r="B1788" s="6" t="b">
        <f t="shared" si="3"/>
        <v>1</v>
      </c>
      <c r="C1788" s="6" t="b">
        <f t="shared" si="4"/>
        <v>1</v>
      </c>
      <c r="D1788" s="6"/>
      <c r="E1788" s="6"/>
      <c r="F1788" s="6"/>
      <c r="G1788" s="11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9">
        <v>7889.0</v>
      </c>
      <c r="B1789" s="6" t="b">
        <f t="shared" si="3"/>
        <v>1</v>
      </c>
      <c r="C1789" s="6" t="b">
        <f t="shared" si="4"/>
        <v>1</v>
      </c>
      <c r="D1789" s="6"/>
      <c r="E1789" s="6"/>
      <c r="F1789" s="6"/>
      <c r="G1789" s="11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9">
        <v>7895.0</v>
      </c>
      <c r="B1790" s="6" t="b">
        <f t="shared" si="3"/>
        <v>1</v>
      </c>
      <c r="C1790" s="6" t="b">
        <f t="shared" si="4"/>
        <v>1</v>
      </c>
      <c r="D1790" s="6"/>
      <c r="E1790" s="6"/>
      <c r="F1790" s="6"/>
      <c r="G1790" s="11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9">
        <v>7899.0</v>
      </c>
      <c r="B1791" s="6" t="b">
        <f t="shared" si="3"/>
        <v>1</v>
      </c>
      <c r="C1791" s="6" t="b">
        <f t="shared" si="4"/>
        <v>1</v>
      </c>
      <c r="D1791" s="6"/>
      <c r="E1791" s="6"/>
      <c r="F1791" s="6"/>
      <c r="G1791" s="11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9">
        <v>7911.0</v>
      </c>
      <c r="B1792" s="6" t="b">
        <f t="shared" si="3"/>
        <v>1</v>
      </c>
      <c r="C1792" s="6" t="b">
        <f t="shared" si="4"/>
        <v>1</v>
      </c>
      <c r="D1792" s="6"/>
      <c r="E1792" s="6"/>
      <c r="F1792" s="6"/>
      <c r="G1792" s="11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9">
        <v>7906.0</v>
      </c>
      <c r="B1793" s="6" t="b">
        <f t="shared" si="3"/>
        <v>0</v>
      </c>
      <c r="C1793" s="6" t="b">
        <f t="shared" si="4"/>
        <v>1</v>
      </c>
      <c r="D1793" s="6"/>
      <c r="E1793" s="6"/>
      <c r="F1793" s="6"/>
      <c r="G1793" s="11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9">
        <v>7934.0</v>
      </c>
      <c r="B1794" s="6" t="b">
        <f t="shared" si="3"/>
        <v>1</v>
      </c>
      <c r="C1794" s="6" t="b">
        <f t="shared" si="4"/>
        <v>1</v>
      </c>
      <c r="D1794" s="6"/>
      <c r="E1794" s="6"/>
      <c r="F1794" s="6"/>
      <c r="G1794" s="11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9">
        <v>7938.0</v>
      </c>
      <c r="B1795" s="6" t="b">
        <f t="shared" si="3"/>
        <v>1</v>
      </c>
      <c r="C1795" s="6" t="b">
        <f t="shared" si="4"/>
        <v>1</v>
      </c>
      <c r="D1795" s="6"/>
      <c r="E1795" s="6"/>
      <c r="F1795" s="6"/>
      <c r="G1795" s="11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9">
        <v>7941.0</v>
      </c>
      <c r="B1796" s="6" t="b">
        <f t="shared" si="3"/>
        <v>1</v>
      </c>
      <c r="C1796" s="6" t="b">
        <f t="shared" si="4"/>
        <v>1</v>
      </c>
      <c r="D1796" s="6"/>
      <c r="E1796" s="6"/>
      <c r="F1796" s="6"/>
      <c r="G1796" s="11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9">
        <v>7943.0</v>
      </c>
      <c r="B1797" s="6" t="b">
        <f t="shared" si="3"/>
        <v>1</v>
      </c>
      <c r="C1797" s="6" t="b">
        <f t="shared" si="4"/>
        <v>1</v>
      </c>
      <c r="D1797" s="6"/>
      <c r="E1797" s="6"/>
      <c r="F1797" s="6"/>
      <c r="G1797" s="11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9">
        <v>7936.0</v>
      </c>
      <c r="B1798" s="6" t="b">
        <f t="shared" si="3"/>
        <v>0</v>
      </c>
      <c r="C1798" s="6" t="b">
        <f t="shared" si="4"/>
        <v>0</v>
      </c>
      <c r="D1798" s="6"/>
      <c r="E1798" s="6"/>
      <c r="F1798" s="6"/>
      <c r="G1798" s="11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9">
        <v>7935.0</v>
      </c>
      <c r="B1799" s="6" t="b">
        <f t="shared" si="3"/>
        <v>0</v>
      </c>
      <c r="C1799" s="6" t="b">
        <f t="shared" si="4"/>
        <v>0</v>
      </c>
      <c r="D1799" s="6"/>
      <c r="E1799" s="6"/>
      <c r="F1799" s="6"/>
      <c r="G1799" s="11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9">
        <v>7937.0</v>
      </c>
      <c r="B1800" s="6" t="b">
        <f t="shared" si="3"/>
        <v>1</v>
      </c>
      <c r="C1800" s="6" t="b">
        <f t="shared" si="4"/>
        <v>0</v>
      </c>
      <c r="D1800" s="6"/>
      <c r="E1800" s="6"/>
      <c r="F1800" s="6"/>
      <c r="G1800" s="11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9">
        <v>7938.0</v>
      </c>
      <c r="B1801" s="6" t="b">
        <f t="shared" si="3"/>
        <v>1</v>
      </c>
      <c r="C1801" s="6" t="b">
        <f t="shared" si="4"/>
        <v>1</v>
      </c>
      <c r="D1801" s="6"/>
      <c r="E1801" s="6"/>
      <c r="F1801" s="6"/>
      <c r="G1801" s="11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9">
        <v>7940.0</v>
      </c>
      <c r="B1802" s="6" t="b">
        <f t="shared" si="3"/>
        <v>1</v>
      </c>
      <c r="C1802" s="6" t="b">
        <f t="shared" si="4"/>
        <v>1</v>
      </c>
      <c r="D1802" s="6"/>
      <c r="E1802" s="6"/>
      <c r="F1802" s="6"/>
      <c r="G1802" s="11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9">
        <v>7950.0</v>
      </c>
      <c r="B1803" s="6" t="b">
        <f t="shared" si="3"/>
        <v>1</v>
      </c>
      <c r="C1803" s="6" t="b">
        <f t="shared" si="4"/>
        <v>1</v>
      </c>
      <c r="D1803" s="6"/>
      <c r="E1803" s="6"/>
      <c r="F1803" s="6"/>
      <c r="G1803" s="11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9">
        <v>7959.0</v>
      </c>
      <c r="B1804" s="6" t="b">
        <f t="shared" si="3"/>
        <v>1</v>
      </c>
      <c r="C1804" s="6" t="b">
        <f t="shared" si="4"/>
        <v>1</v>
      </c>
      <c r="D1804" s="6"/>
      <c r="E1804" s="6"/>
      <c r="F1804" s="6"/>
      <c r="G1804" s="11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9">
        <v>7958.0</v>
      </c>
      <c r="B1805" s="6" t="b">
        <f t="shared" si="3"/>
        <v>0</v>
      </c>
      <c r="C1805" s="6" t="b">
        <f t="shared" si="4"/>
        <v>1</v>
      </c>
      <c r="D1805" s="6"/>
      <c r="E1805" s="6"/>
      <c r="F1805" s="6"/>
      <c r="G1805" s="11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9">
        <v>7966.0</v>
      </c>
      <c r="B1806" s="6" t="b">
        <f t="shared" si="3"/>
        <v>1</v>
      </c>
      <c r="C1806" s="6" t="b">
        <f t="shared" si="4"/>
        <v>1</v>
      </c>
      <c r="D1806" s="6"/>
      <c r="E1806" s="6"/>
      <c r="F1806" s="6"/>
      <c r="G1806" s="11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9">
        <v>7968.0</v>
      </c>
      <c r="B1807" s="6" t="b">
        <f t="shared" si="3"/>
        <v>1</v>
      </c>
      <c r="C1807" s="6" t="b">
        <f t="shared" si="4"/>
        <v>1</v>
      </c>
      <c r="D1807" s="6"/>
      <c r="E1807" s="6"/>
      <c r="F1807" s="6"/>
      <c r="G1807" s="11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9">
        <v>7992.0</v>
      </c>
      <c r="B1808" s="6" t="b">
        <f t="shared" si="3"/>
        <v>1</v>
      </c>
      <c r="C1808" s="6" t="b">
        <f t="shared" si="4"/>
        <v>1</v>
      </c>
      <c r="D1808" s="6"/>
      <c r="E1808" s="6"/>
      <c r="F1808" s="6"/>
      <c r="G1808" s="11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9">
        <v>7996.0</v>
      </c>
      <c r="B1809" s="6" t="b">
        <f t="shared" si="3"/>
        <v>1</v>
      </c>
      <c r="C1809" s="6" t="b">
        <f t="shared" si="4"/>
        <v>1</v>
      </c>
      <c r="D1809" s="6"/>
      <c r="E1809" s="6"/>
      <c r="F1809" s="6"/>
      <c r="G1809" s="11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9">
        <v>7997.0</v>
      </c>
      <c r="B1810" s="6" t="b">
        <f t="shared" si="3"/>
        <v>1</v>
      </c>
      <c r="C1810" s="6" t="b">
        <f t="shared" si="4"/>
        <v>1</v>
      </c>
      <c r="D1810" s="6"/>
      <c r="E1810" s="6"/>
      <c r="F1810" s="6"/>
      <c r="G1810" s="11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9">
        <v>7991.0</v>
      </c>
      <c r="B1811" s="6" t="b">
        <f t="shared" si="3"/>
        <v>0</v>
      </c>
      <c r="C1811" s="6" t="b">
        <f t="shared" si="4"/>
        <v>0</v>
      </c>
      <c r="D1811" s="6"/>
      <c r="E1811" s="6"/>
      <c r="F1811" s="6"/>
      <c r="G1811" s="11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9">
        <v>7995.0</v>
      </c>
      <c r="B1812" s="6" t="b">
        <f t="shared" si="3"/>
        <v>1</v>
      </c>
      <c r="C1812" s="6" t="b">
        <f t="shared" si="4"/>
        <v>0</v>
      </c>
      <c r="D1812" s="6"/>
      <c r="E1812" s="6"/>
      <c r="F1812" s="6"/>
      <c r="G1812" s="11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9">
        <v>7996.0</v>
      </c>
      <c r="B1813" s="6" t="b">
        <f t="shared" si="3"/>
        <v>1</v>
      </c>
      <c r="C1813" s="6" t="b">
        <f t="shared" si="4"/>
        <v>0</v>
      </c>
      <c r="D1813" s="6"/>
      <c r="E1813" s="6"/>
      <c r="F1813" s="6"/>
      <c r="G1813" s="11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9">
        <v>8005.0</v>
      </c>
      <c r="B1814" s="6" t="b">
        <f t="shared" si="3"/>
        <v>1</v>
      </c>
      <c r="C1814" s="6" t="b">
        <f t="shared" si="4"/>
        <v>1</v>
      </c>
      <c r="D1814" s="6"/>
      <c r="E1814" s="6"/>
      <c r="F1814" s="6"/>
      <c r="G1814" s="11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9">
        <v>8006.0</v>
      </c>
      <c r="B1815" s="6" t="b">
        <f t="shared" si="3"/>
        <v>1</v>
      </c>
      <c r="C1815" s="6" t="b">
        <f t="shared" si="4"/>
        <v>1</v>
      </c>
      <c r="D1815" s="6"/>
      <c r="E1815" s="6"/>
      <c r="F1815" s="6"/>
      <c r="G1815" s="11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9">
        <v>8007.0</v>
      </c>
      <c r="B1816" s="6" t="b">
        <f t="shared" si="3"/>
        <v>1</v>
      </c>
      <c r="C1816" s="6" t="b">
        <f t="shared" si="4"/>
        <v>1</v>
      </c>
      <c r="D1816" s="6"/>
      <c r="E1816" s="6"/>
      <c r="F1816" s="6"/>
      <c r="G1816" s="11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9">
        <v>8010.0</v>
      </c>
      <c r="B1817" s="6" t="b">
        <f t="shared" si="3"/>
        <v>1</v>
      </c>
      <c r="C1817" s="6" t="b">
        <f t="shared" si="4"/>
        <v>1</v>
      </c>
      <c r="D1817" s="6"/>
      <c r="E1817" s="6"/>
      <c r="F1817" s="6"/>
      <c r="G1817" s="11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9">
        <v>8013.0</v>
      </c>
      <c r="B1818" s="6" t="b">
        <f t="shared" si="3"/>
        <v>1</v>
      </c>
      <c r="C1818" s="6" t="b">
        <f t="shared" si="4"/>
        <v>1</v>
      </c>
      <c r="D1818" s="6"/>
      <c r="E1818" s="6"/>
      <c r="F1818" s="6"/>
      <c r="G1818" s="11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9">
        <v>8015.0</v>
      </c>
      <c r="B1819" s="6" t="b">
        <f t="shared" si="3"/>
        <v>1</v>
      </c>
      <c r="C1819" s="6" t="b">
        <f t="shared" si="4"/>
        <v>1</v>
      </c>
      <c r="D1819" s="6"/>
      <c r="E1819" s="6"/>
      <c r="F1819" s="6"/>
      <c r="G1819" s="11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9">
        <v>8014.0</v>
      </c>
      <c r="B1820" s="6" t="b">
        <f t="shared" si="3"/>
        <v>0</v>
      </c>
      <c r="C1820" s="6" t="b">
        <f t="shared" si="4"/>
        <v>1</v>
      </c>
      <c r="D1820" s="6"/>
      <c r="E1820" s="6"/>
      <c r="F1820" s="6"/>
      <c r="G1820" s="11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9">
        <v>8016.0</v>
      </c>
      <c r="B1821" s="6" t="b">
        <f t="shared" si="3"/>
        <v>1</v>
      </c>
      <c r="C1821" s="6" t="b">
        <f t="shared" si="4"/>
        <v>1</v>
      </c>
      <c r="D1821" s="6"/>
      <c r="E1821" s="6"/>
      <c r="F1821" s="6"/>
      <c r="G1821" s="11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9">
        <v>8048.0</v>
      </c>
      <c r="B1822" s="6" t="b">
        <f t="shared" si="3"/>
        <v>1</v>
      </c>
      <c r="C1822" s="6" t="b">
        <f t="shared" si="4"/>
        <v>1</v>
      </c>
      <c r="D1822" s="6"/>
      <c r="E1822" s="6"/>
      <c r="F1822" s="6"/>
      <c r="G1822" s="11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9">
        <v>8053.0</v>
      </c>
      <c r="B1823" s="6" t="b">
        <f t="shared" si="3"/>
        <v>1</v>
      </c>
      <c r="C1823" s="6" t="b">
        <f t="shared" si="4"/>
        <v>1</v>
      </c>
      <c r="D1823" s="6"/>
      <c r="E1823" s="6"/>
      <c r="F1823" s="6"/>
      <c r="G1823" s="11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9">
        <v>8051.0</v>
      </c>
      <c r="B1824" s="6" t="b">
        <f t="shared" si="3"/>
        <v>0</v>
      </c>
      <c r="C1824" s="6" t="b">
        <f t="shared" si="4"/>
        <v>1</v>
      </c>
      <c r="D1824" s="6"/>
      <c r="E1824" s="6"/>
      <c r="F1824" s="6"/>
      <c r="G1824" s="11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9">
        <v>8030.0</v>
      </c>
      <c r="B1825" s="6" t="b">
        <f t="shared" si="3"/>
        <v>0</v>
      </c>
      <c r="C1825" s="6" t="b">
        <f t="shared" si="4"/>
        <v>0</v>
      </c>
      <c r="D1825" s="6"/>
      <c r="E1825" s="6"/>
      <c r="F1825" s="6"/>
      <c r="G1825" s="11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9">
        <v>8032.0</v>
      </c>
      <c r="B1826" s="6" t="b">
        <f t="shared" si="3"/>
        <v>1</v>
      </c>
      <c r="C1826" s="6" t="b">
        <f t="shared" si="4"/>
        <v>0</v>
      </c>
      <c r="D1826" s="6"/>
      <c r="E1826" s="6"/>
      <c r="F1826" s="6"/>
      <c r="G1826" s="11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9">
        <v>8029.0</v>
      </c>
      <c r="B1827" s="6" t="b">
        <f t="shared" si="3"/>
        <v>0</v>
      </c>
      <c r="C1827" s="6" t="b">
        <f t="shared" si="4"/>
        <v>0</v>
      </c>
      <c r="D1827" s="6"/>
      <c r="E1827" s="6"/>
      <c r="F1827" s="6"/>
      <c r="G1827" s="11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9">
        <v>8028.0</v>
      </c>
      <c r="B1828" s="6" t="b">
        <f t="shared" si="3"/>
        <v>0</v>
      </c>
      <c r="C1828" s="6" t="b">
        <f t="shared" si="4"/>
        <v>0</v>
      </c>
      <c r="D1828" s="6"/>
      <c r="E1828" s="6"/>
      <c r="F1828" s="6"/>
      <c r="G1828" s="11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9">
        <v>8029.0</v>
      </c>
      <c r="B1829" s="6" t="b">
        <f t="shared" si="3"/>
        <v>1</v>
      </c>
      <c r="C1829" s="6" t="b">
        <f t="shared" si="4"/>
        <v>0</v>
      </c>
      <c r="D1829" s="6"/>
      <c r="E1829" s="6"/>
      <c r="F1829" s="6"/>
      <c r="G1829" s="11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9">
        <v>8038.0</v>
      </c>
      <c r="B1830" s="6" t="b">
        <f t="shared" si="3"/>
        <v>1</v>
      </c>
      <c r="C1830" s="6" t="b">
        <f t="shared" si="4"/>
        <v>1</v>
      </c>
      <c r="D1830" s="6"/>
      <c r="E1830" s="6"/>
      <c r="F1830" s="6"/>
      <c r="G1830" s="11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9">
        <v>8047.0</v>
      </c>
      <c r="B1831" s="6" t="b">
        <f t="shared" si="3"/>
        <v>1</v>
      </c>
      <c r="C1831" s="6" t="b">
        <f t="shared" si="4"/>
        <v>1</v>
      </c>
      <c r="D1831" s="6"/>
      <c r="E1831" s="6"/>
      <c r="F1831" s="6"/>
      <c r="G1831" s="11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9">
        <v>8069.0</v>
      </c>
      <c r="B1832" s="6" t="b">
        <f t="shared" si="3"/>
        <v>1</v>
      </c>
      <c r="C1832" s="6" t="b">
        <f t="shared" si="4"/>
        <v>1</v>
      </c>
      <c r="D1832" s="6"/>
      <c r="E1832" s="6"/>
      <c r="F1832" s="6"/>
      <c r="G1832" s="11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9">
        <v>8084.0</v>
      </c>
      <c r="B1833" s="6" t="b">
        <f t="shared" si="3"/>
        <v>1</v>
      </c>
      <c r="C1833" s="6" t="b">
        <f t="shared" si="4"/>
        <v>1</v>
      </c>
      <c r="D1833" s="6"/>
      <c r="E1833" s="6"/>
      <c r="F1833" s="6"/>
      <c r="G1833" s="11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9">
        <v>8099.0</v>
      </c>
      <c r="B1834" s="6" t="b">
        <f t="shared" si="3"/>
        <v>1</v>
      </c>
      <c r="C1834" s="6" t="b">
        <f t="shared" si="4"/>
        <v>1</v>
      </c>
      <c r="D1834" s="6"/>
      <c r="E1834" s="6"/>
      <c r="F1834" s="6"/>
      <c r="G1834" s="11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9">
        <v>8095.0</v>
      </c>
      <c r="B1835" s="6" t="b">
        <f t="shared" si="3"/>
        <v>0</v>
      </c>
      <c r="C1835" s="6" t="b">
        <f t="shared" si="4"/>
        <v>1</v>
      </c>
      <c r="D1835" s="6"/>
      <c r="E1835" s="6"/>
      <c r="F1835" s="6"/>
      <c r="G1835" s="11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9">
        <v>8099.0</v>
      </c>
      <c r="B1836" s="6" t="b">
        <f t="shared" si="3"/>
        <v>1</v>
      </c>
      <c r="C1836" s="6" t="b">
        <f t="shared" si="4"/>
        <v>1</v>
      </c>
      <c r="D1836" s="6"/>
      <c r="E1836" s="6"/>
      <c r="F1836" s="6"/>
      <c r="G1836" s="11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9">
        <v>8105.0</v>
      </c>
      <c r="B1837" s="6" t="b">
        <f t="shared" si="3"/>
        <v>1</v>
      </c>
      <c r="C1837" s="6" t="b">
        <f t="shared" si="4"/>
        <v>1</v>
      </c>
      <c r="D1837" s="6"/>
      <c r="E1837" s="6"/>
      <c r="F1837" s="6"/>
      <c r="G1837" s="11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9">
        <v>8096.0</v>
      </c>
      <c r="B1838" s="6" t="b">
        <f t="shared" si="3"/>
        <v>0</v>
      </c>
      <c r="C1838" s="6" t="b">
        <f t="shared" si="4"/>
        <v>1</v>
      </c>
      <c r="D1838" s="6"/>
      <c r="E1838" s="6"/>
      <c r="F1838" s="6"/>
      <c r="G1838" s="11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9">
        <v>8101.0</v>
      </c>
      <c r="B1839" s="6" t="b">
        <f t="shared" si="3"/>
        <v>1</v>
      </c>
      <c r="C1839" s="6" t="b">
        <f t="shared" si="4"/>
        <v>1</v>
      </c>
      <c r="D1839" s="6"/>
      <c r="E1839" s="6"/>
      <c r="F1839" s="6"/>
      <c r="G1839" s="11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9">
        <v>8102.0</v>
      </c>
      <c r="B1840" s="6" t="b">
        <f t="shared" si="3"/>
        <v>1</v>
      </c>
      <c r="C1840" s="6" t="b">
        <f t="shared" si="4"/>
        <v>0</v>
      </c>
      <c r="D1840" s="6"/>
      <c r="E1840" s="6"/>
      <c r="F1840" s="6"/>
      <c r="G1840" s="11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9">
        <v>8107.0</v>
      </c>
      <c r="B1841" s="6" t="b">
        <f t="shared" si="3"/>
        <v>1</v>
      </c>
      <c r="C1841" s="6" t="b">
        <f t="shared" si="4"/>
        <v>1</v>
      </c>
      <c r="D1841" s="6"/>
      <c r="E1841" s="6"/>
      <c r="F1841" s="6"/>
      <c r="G1841" s="11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9">
        <v>8131.0</v>
      </c>
      <c r="B1842" s="6" t="b">
        <f t="shared" si="3"/>
        <v>1</v>
      </c>
      <c r="C1842" s="6" t="b">
        <f t="shared" si="4"/>
        <v>1</v>
      </c>
      <c r="D1842" s="6"/>
      <c r="E1842" s="6"/>
      <c r="F1842" s="6"/>
      <c r="G1842" s="11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9">
        <v>8151.0</v>
      </c>
      <c r="B1843" s="6" t="b">
        <f t="shared" si="3"/>
        <v>1</v>
      </c>
      <c r="C1843" s="6" t="b">
        <f t="shared" si="4"/>
        <v>1</v>
      </c>
      <c r="D1843" s="6"/>
      <c r="E1843" s="6"/>
      <c r="F1843" s="6"/>
      <c r="G1843" s="11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9">
        <v>8154.0</v>
      </c>
      <c r="B1844" s="6" t="b">
        <f t="shared" si="3"/>
        <v>1</v>
      </c>
      <c r="C1844" s="6" t="b">
        <f t="shared" si="4"/>
        <v>1</v>
      </c>
      <c r="D1844" s="6"/>
      <c r="E1844" s="6"/>
      <c r="F1844" s="6"/>
      <c r="G1844" s="11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9">
        <v>8156.0</v>
      </c>
      <c r="B1845" s="6" t="b">
        <f t="shared" si="3"/>
        <v>1</v>
      </c>
      <c r="C1845" s="6" t="b">
        <f t="shared" si="4"/>
        <v>1</v>
      </c>
      <c r="D1845" s="6"/>
      <c r="E1845" s="6"/>
      <c r="F1845" s="6"/>
      <c r="G1845" s="11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9">
        <v>8158.0</v>
      </c>
      <c r="B1846" s="6" t="b">
        <f t="shared" si="3"/>
        <v>1</v>
      </c>
      <c r="C1846" s="6" t="b">
        <f t="shared" si="4"/>
        <v>1</v>
      </c>
      <c r="D1846" s="6"/>
      <c r="E1846" s="6"/>
      <c r="F1846" s="6"/>
      <c r="G1846" s="11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9">
        <v>8177.0</v>
      </c>
      <c r="B1847" s="6" t="b">
        <f t="shared" si="3"/>
        <v>1</v>
      </c>
      <c r="C1847" s="6" t="b">
        <f t="shared" si="4"/>
        <v>1</v>
      </c>
      <c r="D1847" s="6"/>
      <c r="E1847" s="6"/>
      <c r="F1847" s="6"/>
      <c r="G1847" s="11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9">
        <v>8207.0</v>
      </c>
      <c r="B1848" s="6" t="b">
        <f t="shared" si="3"/>
        <v>1</v>
      </c>
      <c r="C1848" s="6" t="b">
        <f t="shared" si="4"/>
        <v>1</v>
      </c>
      <c r="D1848" s="6"/>
      <c r="E1848" s="6"/>
      <c r="F1848" s="6"/>
      <c r="G1848" s="11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9">
        <v>8208.0</v>
      </c>
      <c r="B1849" s="6" t="b">
        <f t="shared" si="3"/>
        <v>1</v>
      </c>
      <c r="C1849" s="6" t="b">
        <f t="shared" si="4"/>
        <v>1</v>
      </c>
      <c r="D1849" s="6"/>
      <c r="E1849" s="6"/>
      <c r="F1849" s="6"/>
      <c r="G1849" s="11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9">
        <v>8187.0</v>
      </c>
      <c r="B1850" s="6" t="b">
        <f t="shared" si="3"/>
        <v>0</v>
      </c>
      <c r="C1850" s="6" t="b">
        <f t="shared" si="4"/>
        <v>1</v>
      </c>
      <c r="D1850" s="6"/>
      <c r="E1850" s="6"/>
      <c r="F1850" s="6"/>
      <c r="G1850" s="11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9">
        <v>8188.0</v>
      </c>
      <c r="B1851" s="6" t="b">
        <f t="shared" si="3"/>
        <v>1</v>
      </c>
      <c r="C1851" s="6" t="b">
        <f t="shared" si="4"/>
        <v>0</v>
      </c>
      <c r="D1851" s="6"/>
      <c r="E1851" s="6"/>
      <c r="F1851" s="6"/>
      <c r="G1851" s="11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9">
        <v>8191.0</v>
      </c>
      <c r="B1852" s="6" t="b">
        <f t="shared" si="3"/>
        <v>1</v>
      </c>
      <c r="C1852" s="6" t="b">
        <f t="shared" si="4"/>
        <v>0</v>
      </c>
      <c r="D1852" s="6"/>
      <c r="E1852" s="6"/>
      <c r="F1852" s="6"/>
      <c r="G1852" s="11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9">
        <v>8168.0</v>
      </c>
      <c r="B1853" s="6" t="b">
        <f t="shared" si="3"/>
        <v>0</v>
      </c>
      <c r="C1853" s="6" t="b">
        <f t="shared" si="4"/>
        <v>0</v>
      </c>
      <c r="D1853" s="6"/>
      <c r="E1853" s="6"/>
      <c r="F1853" s="6"/>
      <c r="G1853" s="11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9">
        <v>8169.0</v>
      </c>
      <c r="B1854" s="6" t="b">
        <f t="shared" si="3"/>
        <v>1</v>
      </c>
      <c r="C1854" s="6" t="b">
        <f t="shared" si="4"/>
        <v>0</v>
      </c>
      <c r="D1854" s="6"/>
      <c r="E1854" s="6"/>
      <c r="F1854" s="6"/>
      <c r="G1854" s="11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9">
        <v>8172.0</v>
      </c>
      <c r="B1855" s="6" t="b">
        <f t="shared" si="3"/>
        <v>1</v>
      </c>
      <c r="C1855" s="6" t="b">
        <f t="shared" si="4"/>
        <v>0</v>
      </c>
      <c r="D1855" s="6"/>
      <c r="E1855" s="6"/>
      <c r="F1855" s="6"/>
      <c r="G1855" s="11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9">
        <v>8179.0</v>
      </c>
      <c r="B1856" s="6" t="b">
        <f t="shared" si="3"/>
        <v>1</v>
      </c>
      <c r="C1856" s="6" t="b">
        <f t="shared" si="4"/>
        <v>1</v>
      </c>
      <c r="D1856" s="6"/>
      <c r="E1856" s="6"/>
      <c r="F1856" s="6"/>
      <c r="G1856" s="11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9">
        <v>8180.0</v>
      </c>
      <c r="B1857" s="6" t="b">
        <f t="shared" si="3"/>
        <v>1</v>
      </c>
      <c r="C1857" s="6" t="b">
        <f t="shared" si="4"/>
        <v>1</v>
      </c>
      <c r="D1857" s="6"/>
      <c r="E1857" s="6"/>
      <c r="F1857" s="6"/>
      <c r="G1857" s="11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9">
        <v>8181.0</v>
      </c>
      <c r="B1858" s="6" t="b">
        <f t="shared" si="3"/>
        <v>1</v>
      </c>
      <c r="C1858" s="6" t="b">
        <f t="shared" si="4"/>
        <v>1</v>
      </c>
      <c r="D1858" s="6"/>
      <c r="E1858" s="6"/>
      <c r="F1858" s="6"/>
      <c r="G1858" s="11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9">
        <v>8183.0</v>
      </c>
      <c r="B1859" s="6" t="b">
        <f t="shared" si="3"/>
        <v>1</v>
      </c>
      <c r="C1859" s="6" t="b">
        <f t="shared" si="4"/>
        <v>1</v>
      </c>
      <c r="D1859" s="6"/>
      <c r="E1859" s="6"/>
      <c r="F1859" s="6"/>
      <c r="G1859" s="11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9">
        <v>8193.0</v>
      </c>
      <c r="B1860" s="6" t="b">
        <f t="shared" si="3"/>
        <v>1</v>
      </c>
      <c r="C1860" s="6" t="b">
        <f t="shared" si="4"/>
        <v>1</v>
      </c>
      <c r="D1860" s="6"/>
      <c r="E1860" s="6"/>
      <c r="F1860" s="6"/>
      <c r="G1860" s="11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9">
        <v>8205.0</v>
      </c>
      <c r="B1861" s="6" t="b">
        <f t="shared" si="3"/>
        <v>1</v>
      </c>
      <c r="C1861" s="6" t="b">
        <f t="shared" si="4"/>
        <v>1</v>
      </c>
      <c r="D1861" s="6"/>
      <c r="E1861" s="6"/>
      <c r="F1861" s="6"/>
      <c r="G1861" s="11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9">
        <v>8245.0</v>
      </c>
      <c r="B1862" s="6" t="b">
        <f t="shared" si="3"/>
        <v>1</v>
      </c>
      <c r="C1862" s="6" t="b">
        <f t="shared" si="4"/>
        <v>1</v>
      </c>
      <c r="D1862" s="6"/>
      <c r="E1862" s="6"/>
      <c r="F1862" s="6"/>
      <c r="G1862" s="11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9">
        <v>8246.0</v>
      </c>
      <c r="B1863" s="6" t="b">
        <f t="shared" si="3"/>
        <v>1</v>
      </c>
      <c r="C1863" s="6" t="b">
        <f t="shared" si="4"/>
        <v>1</v>
      </c>
      <c r="D1863" s="6"/>
      <c r="E1863" s="6"/>
      <c r="F1863" s="6"/>
      <c r="G1863" s="11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9">
        <v>8255.0</v>
      </c>
      <c r="B1864" s="6" t="b">
        <f t="shared" si="3"/>
        <v>1</v>
      </c>
      <c r="C1864" s="6" t="b">
        <f t="shared" si="4"/>
        <v>1</v>
      </c>
      <c r="D1864" s="6"/>
      <c r="E1864" s="6"/>
      <c r="F1864" s="6"/>
      <c r="G1864" s="11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9">
        <v>8247.0</v>
      </c>
      <c r="B1865" s="6" t="b">
        <f t="shared" si="3"/>
        <v>0</v>
      </c>
      <c r="C1865" s="6" t="b">
        <f t="shared" si="4"/>
        <v>1</v>
      </c>
      <c r="D1865" s="6"/>
      <c r="E1865" s="6"/>
      <c r="F1865" s="6"/>
      <c r="G1865" s="11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9">
        <v>8251.0</v>
      </c>
      <c r="B1866" s="6" t="b">
        <f t="shared" si="3"/>
        <v>1</v>
      </c>
      <c r="C1866" s="6" t="b">
        <f t="shared" si="4"/>
        <v>1</v>
      </c>
      <c r="D1866" s="6"/>
      <c r="E1866" s="6"/>
      <c r="F1866" s="6"/>
      <c r="G1866" s="11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9">
        <v>8252.0</v>
      </c>
      <c r="B1867" s="6" t="b">
        <f t="shared" si="3"/>
        <v>1</v>
      </c>
      <c r="C1867" s="6" t="b">
        <f t="shared" si="4"/>
        <v>0</v>
      </c>
      <c r="D1867" s="6"/>
      <c r="E1867" s="6"/>
      <c r="F1867" s="6"/>
      <c r="G1867" s="11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9">
        <v>8251.0</v>
      </c>
      <c r="B1868" s="6" t="b">
        <f t="shared" si="3"/>
        <v>0</v>
      </c>
      <c r="C1868" s="6" t="b">
        <f t="shared" si="4"/>
        <v>1</v>
      </c>
      <c r="D1868" s="6"/>
      <c r="E1868" s="6"/>
      <c r="F1868" s="6"/>
      <c r="G1868" s="11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9">
        <v>8250.0</v>
      </c>
      <c r="B1869" s="6" t="b">
        <f t="shared" si="3"/>
        <v>0</v>
      </c>
      <c r="C1869" s="6" t="b">
        <f t="shared" si="4"/>
        <v>0</v>
      </c>
      <c r="D1869" s="6"/>
      <c r="E1869" s="6"/>
      <c r="F1869" s="6"/>
      <c r="G1869" s="11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9">
        <v>8252.0</v>
      </c>
      <c r="B1870" s="6" t="b">
        <f t="shared" si="3"/>
        <v>1</v>
      </c>
      <c r="C1870" s="6" t="b">
        <f t="shared" si="4"/>
        <v>0</v>
      </c>
      <c r="D1870" s="6"/>
      <c r="E1870" s="6"/>
      <c r="F1870" s="6"/>
      <c r="G1870" s="11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9">
        <v>8258.0</v>
      </c>
      <c r="B1871" s="6" t="b">
        <f t="shared" si="3"/>
        <v>1</v>
      </c>
      <c r="C1871" s="6" t="b">
        <f t="shared" si="4"/>
        <v>1</v>
      </c>
      <c r="D1871" s="6"/>
      <c r="E1871" s="6"/>
      <c r="F1871" s="6"/>
      <c r="G1871" s="11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9">
        <v>8259.0</v>
      </c>
      <c r="B1872" s="6" t="b">
        <f t="shared" si="3"/>
        <v>1</v>
      </c>
      <c r="C1872" s="6" t="b">
        <f t="shared" si="4"/>
        <v>1</v>
      </c>
      <c r="D1872" s="6"/>
      <c r="E1872" s="6"/>
      <c r="F1872" s="6"/>
      <c r="G1872" s="11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9">
        <v>8260.0</v>
      </c>
      <c r="B1873" s="6" t="b">
        <f t="shared" si="3"/>
        <v>1</v>
      </c>
      <c r="C1873" s="6" t="b">
        <f t="shared" si="4"/>
        <v>1</v>
      </c>
      <c r="D1873" s="6"/>
      <c r="E1873" s="6"/>
      <c r="F1873" s="6"/>
      <c r="G1873" s="11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9">
        <v>8267.0</v>
      </c>
      <c r="B1874" s="6" t="b">
        <f t="shared" si="3"/>
        <v>1</v>
      </c>
      <c r="C1874" s="6" t="b">
        <f t="shared" si="4"/>
        <v>1</v>
      </c>
      <c r="D1874" s="6"/>
      <c r="E1874" s="6"/>
      <c r="F1874" s="6"/>
      <c r="G1874" s="11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9">
        <v>8271.0</v>
      </c>
      <c r="B1875" s="6" t="b">
        <f t="shared" si="3"/>
        <v>1</v>
      </c>
      <c r="C1875" s="6" t="b">
        <f t="shared" si="4"/>
        <v>1</v>
      </c>
      <c r="D1875" s="6"/>
      <c r="E1875" s="6"/>
      <c r="F1875" s="6"/>
      <c r="G1875" s="11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9">
        <v>8290.0</v>
      </c>
      <c r="B1876" s="6" t="b">
        <f t="shared" si="3"/>
        <v>1</v>
      </c>
      <c r="C1876" s="6" t="b">
        <f t="shared" si="4"/>
        <v>1</v>
      </c>
      <c r="D1876" s="6"/>
      <c r="E1876" s="6"/>
      <c r="F1876" s="6"/>
      <c r="G1876" s="11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9">
        <v>8305.0</v>
      </c>
      <c r="B1877" s="6" t="b">
        <f t="shared" si="3"/>
        <v>1</v>
      </c>
      <c r="C1877" s="6" t="b">
        <f t="shared" si="4"/>
        <v>1</v>
      </c>
      <c r="D1877" s="6"/>
      <c r="E1877" s="6"/>
      <c r="F1877" s="6"/>
      <c r="G1877" s="11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9">
        <v>8315.0</v>
      </c>
      <c r="B1878" s="6" t="b">
        <f t="shared" si="3"/>
        <v>1</v>
      </c>
      <c r="C1878" s="6" t="b">
        <f t="shared" si="4"/>
        <v>1</v>
      </c>
      <c r="D1878" s="6"/>
      <c r="E1878" s="6"/>
      <c r="F1878" s="6"/>
      <c r="G1878" s="11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9">
        <v>8322.0</v>
      </c>
      <c r="B1879" s="6" t="b">
        <f t="shared" si="3"/>
        <v>1</v>
      </c>
      <c r="C1879" s="6" t="b">
        <f t="shared" si="4"/>
        <v>1</v>
      </c>
      <c r="D1879" s="6"/>
      <c r="E1879" s="6"/>
      <c r="F1879" s="6"/>
      <c r="G1879" s="11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9">
        <v>8335.0</v>
      </c>
      <c r="B1880" s="6" t="b">
        <f t="shared" si="3"/>
        <v>1</v>
      </c>
      <c r="C1880" s="6" t="b">
        <f t="shared" si="4"/>
        <v>1</v>
      </c>
      <c r="D1880" s="6"/>
      <c r="E1880" s="6"/>
      <c r="F1880" s="6"/>
      <c r="G1880" s="11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9">
        <v>8338.0</v>
      </c>
      <c r="B1881" s="6" t="b">
        <f t="shared" si="3"/>
        <v>1</v>
      </c>
      <c r="C1881" s="6" t="b">
        <f t="shared" si="4"/>
        <v>1</v>
      </c>
      <c r="D1881" s="6"/>
      <c r="E1881" s="6"/>
      <c r="F1881" s="6"/>
      <c r="G1881" s="11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9">
        <v>8341.0</v>
      </c>
      <c r="B1882" s="6" t="b">
        <f t="shared" si="3"/>
        <v>1</v>
      </c>
      <c r="C1882" s="6" t="b">
        <f t="shared" si="4"/>
        <v>1</v>
      </c>
      <c r="D1882" s="6"/>
      <c r="E1882" s="6"/>
      <c r="F1882" s="6"/>
      <c r="G1882" s="11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9">
        <v>8342.0</v>
      </c>
      <c r="B1883" s="6" t="b">
        <f t="shared" si="3"/>
        <v>1</v>
      </c>
      <c r="C1883" s="6" t="b">
        <f t="shared" si="4"/>
        <v>1</v>
      </c>
      <c r="D1883" s="6"/>
      <c r="E1883" s="6"/>
      <c r="F1883" s="6"/>
      <c r="G1883" s="11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9">
        <v>8332.0</v>
      </c>
      <c r="B1884" s="6" t="b">
        <f t="shared" si="3"/>
        <v>0</v>
      </c>
      <c r="C1884" s="6" t="b">
        <f t="shared" si="4"/>
        <v>0</v>
      </c>
      <c r="D1884" s="6"/>
      <c r="E1884" s="6"/>
      <c r="F1884" s="6"/>
      <c r="G1884" s="11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9">
        <v>8337.0</v>
      </c>
      <c r="B1885" s="6" t="b">
        <f t="shared" si="3"/>
        <v>1</v>
      </c>
      <c r="C1885" s="6" t="b">
        <f t="shared" si="4"/>
        <v>0</v>
      </c>
      <c r="D1885" s="6"/>
      <c r="E1885" s="6"/>
      <c r="F1885" s="6"/>
      <c r="G1885" s="11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9">
        <v>8345.0</v>
      </c>
      <c r="B1886" s="6" t="b">
        <f t="shared" si="3"/>
        <v>1</v>
      </c>
      <c r="C1886" s="6" t="b">
        <f t="shared" si="4"/>
        <v>1</v>
      </c>
      <c r="D1886" s="6"/>
      <c r="E1886" s="6"/>
      <c r="F1886" s="6"/>
      <c r="G1886" s="11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9">
        <v>8364.0</v>
      </c>
      <c r="B1887" s="6" t="b">
        <f t="shared" si="3"/>
        <v>1</v>
      </c>
      <c r="C1887" s="6" t="b">
        <f t="shared" si="4"/>
        <v>1</v>
      </c>
      <c r="D1887" s="6"/>
      <c r="E1887" s="6"/>
      <c r="F1887" s="6"/>
      <c r="G1887" s="11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9">
        <v>8375.0</v>
      </c>
      <c r="B1888" s="6" t="b">
        <f t="shared" si="3"/>
        <v>1</v>
      </c>
      <c r="C1888" s="6" t="b">
        <f t="shared" si="4"/>
        <v>1</v>
      </c>
      <c r="D1888" s="6"/>
      <c r="E1888" s="6"/>
      <c r="F1888" s="6"/>
      <c r="G1888" s="11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9">
        <v>8362.0</v>
      </c>
      <c r="B1889" s="6" t="b">
        <f t="shared" si="3"/>
        <v>0</v>
      </c>
      <c r="C1889" s="6" t="b">
        <f t="shared" si="4"/>
        <v>1</v>
      </c>
      <c r="D1889" s="6"/>
      <c r="E1889" s="6"/>
      <c r="F1889" s="6"/>
      <c r="G1889" s="11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9">
        <v>8361.0</v>
      </c>
      <c r="B1890" s="6" t="b">
        <f t="shared" si="3"/>
        <v>0</v>
      </c>
      <c r="C1890" s="6" t="b">
        <f t="shared" si="4"/>
        <v>0</v>
      </c>
      <c r="D1890" s="6"/>
      <c r="E1890" s="6"/>
      <c r="F1890" s="6"/>
      <c r="G1890" s="11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9">
        <v>8362.0</v>
      </c>
      <c r="B1891" s="6" t="b">
        <f t="shared" si="3"/>
        <v>1</v>
      </c>
      <c r="C1891" s="6" t="b">
        <f t="shared" si="4"/>
        <v>0</v>
      </c>
      <c r="D1891" s="6"/>
      <c r="E1891" s="6"/>
      <c r="F1891" s="6"/>
      <c r="G1891" s="11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9">
        <v>8354.0</v>
      </c>
      <c r="B1892" s="6" t="b">
        <f t="shared" si="3"/>
        <v>0</v>
      </c>
      <c r="C1892" s="6" t="b">
        <f t="shared" si="4"/>
        <v>0</v>
      </c>
      <c r="D1892" s="6"/>
      <c r="E1892" s="6"/>
      <c r="F1892" s="6"/>
      <c r="G1892" s="11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9">
        <v>8361.0</v>
      </c>
      <c r="B1893" s="6" t="b">
        <f t="shared" si="3"/>
        <v>1</v>
      </c>
      <c r="C1893" s="6" t="b">
        <f t="shared" si="4"/>
        <v>0</v>
      </c>
      <c r="D1893" s="6"/>
      <c r="E1893" s="6"/>
      <c r="F1893" s="6"/>
      <c r="G1893" s="11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9">
        <v>8362.0</v>
      </c>
      <c r="B1894" s="6" t="b">
        <f t="shared" si="3"/>
        <v>1</v>
      </c>
      <c r="C1894" s="6" t="b">
        <f t="shared" si="4"/>
        <v>0</v>
      </c>
      <c r="D1894" s="6"/>
      <c r="E1894" s="6"/>
      <c r="F1894" s="6"/>
      <c r="G1894" s="11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9">
        <v>8377.0</v>
      </c>
      <c r="B1895" s="6" t="b">
        <f t="shared" si="3"/>
        <v>1</v>
      </c>
      <c r="C1895" s="6" t="b">
        <f t="shared" si="4"/>
        <v>1</v>
      </c>
      <c r="D1895" s="6"/>
      <c r="E1895" s="6"/>
      <c r="F1895" s="6"/>
      <c r="G1895" s="11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9">
        <v>8379.0</v>
      </c>
      <c r="B1896" s="6" t="b">
        <f t="shared" si="3"/>
        <v>1</v>
      </c>
      <c r="C1896" s="6" t="b">
        <f t="shared" si="4"/>
        <v>1</v>
      </c>
      <c r="D1896" s="6"/>
      <c r="E1896" s="6"/>
      <c r="F1896" s="6"/>
      <c r="G1896" s="11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9">
        <v>8382.0</v>
      </c>
      <c r="B1897" s="6" t="b">
        <f t="shared" si="3"/>
        <v>1</v>
      </c>
      <c r="C1897" s="6" t="b">
        <f t="shared" si="4"/>
        <v>1</v>
      </c>
      <c r="D1897" s="6"/>
      <c r="E1897" s="6"/>
      <c r="F1897" s="6"/>
      <c r="G1897" s="11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9">
        <v>8406.0</v>
      </c>
      <c r="B1898" s="6" t="b">
        <f t="shared" si="3"/>
        <v>1</v>
      </c>
      <c r="C1898" s="6" t="b">
        <f t="shared" si="4"/>
        <v>1</v>
      </c>
      <c r="D1898" s="6"/>
      <c r="E1898" s="6"/>
      <c r="F1898" s="6"/>
      <c r="G1898" s="11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9">
        <v>8409.0</v>
      </c>
      <c r="B1899" s="6" t="b">
        <f t="shared" si="3"/>
        <v>1</v>
      </c>
      <c r="C1899" s="6" t="b">
        <f t="shared" si="4"/>
        <v>1</v>
      </c>
      <c r="D1899" s="6"/>
      <c r="E1899" s="6"/>
      <c r="F1899" s="6"/>
      <c r="G1899" s="11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9">
        <v>8412.0</v>
      </c>
      <c r="B1900" s="6" t="b">
        <f t="shared" si="3"/>
        <v>1</v>
      </c>
      <c r="C1900" s="6" t="b">
        <f t="shared" si="4"/>
        <v>1</v>
      </c>
      <c r="D1900" s="6"/>
      <c r="E1900" s="6"/>
      <c r="F1900" s="6"/>
      <c r="G1900" s="11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9">
        <v>8413.0</v>
      </c>
      <c r="B1901" s="6" t="b">
        <f t="shared" si="3"/>
        <v>1</v>
      </c>
      <c r="C1901" s="6" t="b">
        <f t="shared" si="4"/>
        <v>1</v>
      </c>
      <c r="D1901" s="6"/>
      <c r="E1901" s="6"/>
      <c r="F1901" s="6"/>
      <c r="G1901" s="11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9">
        <v>8419.0</v>
      </c>
      <c r="B1902" s="6" t="b">
        <f t="shared" si="3"/>
        <v>1</v>
      </c>
      <c r="C1902" s="6" t="b">
        <f t="shared" si="4"/>
        <v>1</v>
      </c>
      <c r="D1902" s="6"/>
      <c r="E1902" s="6"/>
      <c r="F1902" s="6"/>
      <c r="G1902" s="11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9">
        <v>8418.0</v>
      </c>
      <c r="B1903" s="6" t="b">
        <f t="shared" si="3"/>
        <v>0</v>
      </c>
      <c r="C1903" s="6" t="b">
        <f t="shared" si="4"/>
        <v>1</v>
      </c>
      <c r="D1903" s="6"/>
      <c r="E1903" s="6"/>
      <c r="F1903" s="6"/>
      <c r="G1903" s="11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9">
        <v>8419.0</v>
      </c>
      <c r="B1904" s="6" t="b">
        <f t="shared" si="3"/>
        <v>1</v>
      </c>
      <c r="C1904" s="6" t="b">
        <f t="shared" si="4"/>
        <v>1</v>
      </c>
      <c r="D1904" s="6"/>
      <c r="E1904" s="6"/>
      <c r="F1904" s="6"/>
      <c r="G1904" s="11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9">
        <v>8430.0</v>
      </c>
      <c r="B1905" s="6" t="b">
        <f t="shared" si="3"/>
        <v>1</v>
      </c>
      <c r="C1905" s="6" t="b">
        <f t="shared" si="4"/>
        <v>1</v>
      </c>
      <c r="D1905" s="6"/>
      <c r="E1905" s="6"/>
      <c r="F1905" s="6"/>
      <c r="G1905" s="11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9">
        <v>8435.0</v>
      </c>
      <c r="B1906" s="6" t="b">
        <f t="shared" si="3"/>
        <v>1</v>
      </c>
      <c r="C1906" s="6" t="b">
        <f t="shared" si="4"/>
        <v>1</v>
      </c>
      <c r="D1906" s="6"/>
      <c r="E1906" s="6"/>
      <c r="F1906" s="6"/>
      <c r="G1906" s="11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9">
        <v>8429.0</v>
      </c>
      <c r="B1907" s="6" t="b">
        <f t="shared" si="3"/>
        <v>0</v>
      </c>
      <c r="C1907" s="6" t="b">
        <f t="shared" si="4"/>
        <v>1</v>
      </c>
      <c r="D1907" s="6"/>
      <c r="E1907" s="6"/>
      <c r="F1907" s="6"/>
      <c r="G1907" s="11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9">
        <v>8434.0</v>
      </c>
      <c r="B1908" s="6" t="b">
        <f t="shared" si="3"/>
        <v>1</v>
      </c>
      <c r="C1908" s="6" t="b">
        <f t="shared" si="4"/>
        <v>1</v>
      </c>
      <c r="D1908" s="6"/>
      <c r="E1908" s="6"/>
      <c r="F1908" s="6"/>
      <c r="G1908" s="11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9">
        <v>8435.0</v>
      </c>
      <c r="B1909" s="6" t="b">
        <f t="shared" si="3"/>
        <v>1</v>
      </c>
      <c r="C1909" s="6" t="b">
        <f t="shared" si="4"/>
        <v>0</v>
      </c>
      <c r="D1909" s="6"/>
      <c r="E1909" s="6"/>
      <c r="F1909" s="6"/>
      <c r="G1909" s="11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9">
        <v>8417.0</v>
      </c>
      <c r="B1910" s="6" t="b">
        <f t="shared" si="3"/>
        <v>0</v>
      </c>
      <c r="C1910" s="6" t="b">
        <f t="shared" si="4"/>
        <v>0</v>
      </c>
      <c r="D1910" s="6"/>
      <c r="E1910" s="6"/>
      <c r="F1910" s="6"/>
      <c r="G1910" s="11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9">
        <v>8443.0</v>
      </c>
      <c r="B1911" s="6" t="b">
        <f t="shared" si="3"/>
        <v>1</v>
      </c>
      <c r="C1911" s="6" t="b">
        <f t="shared" si="4"/>
        <v>1</v>
      </c>
      <c r="D1911" s="6"/>
      <c r="E1911" s="6"/>
      <c r="F1911" s="6"/>
      <c r="G1911" s="11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9">
        <v>8434.0</v>
      </c>
      <c r="B1912" s="6" t="b">
        <f t="shared" si="3"/>
        <v>0</v>
      </c>
      <c r="C1912" s="6" t="b">
        <f t="shared" si="4"/>
        <v>0</v>
      </c>
      <c r="D1912" s="6"/>
      <c r="E1912" s="6"/>
      <c r="F1912" s="6"/>
      <c r="G1912" s="11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9">
        <v>8447.0</v>
      </c>
      <c r="B1913" s="6" t="b">
        <f t="shared" si="3"/>
        <v>1</v>
      </c>
      <c r="C1913" s="6" t="b">
        <f t="shared" si="4"/>
        <v>1</v>
      </c>
      <c r="D1913" s="6"/>
      <c r="E1913" s="6"/>
      <c r="F1913" s="6"/>
      <c r="G1913" s="11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9">
        <v>8449.0</v>
      </c>
      <c r="B1914" s="6" t="b">
        <f t="shared" si="3"/>
        <v>1</v>
      </c>
      <c r="C1914" s="6" t="b">
        <f t="shared" si="4"/>
        <v>1</v>
      </c>
      <c r="D1914" s="6"/>
      <c r="E1914" s="6"/>
      <c r="F1914" s="6"/>
      <c r="G1914" s="11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9">
        <v>8452.0</v>
      </c>
      <c r="B1915" s="6" t="b">
        <f t="shared" si="3"/>
        <v>1</v>
      </c>
      <c r="C1915" s="6" t="b">
        <f t="shared" si="4"/>
        <v>1</v>
      </c>
      <c r="D1915" s="6"/>
      <c r="E1915" s="6"/>
      <c r="F1915" s="6"/>
      <c r="G1915" s="11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9">
        <v>8459.0</v>
      </c>
      <c r="B1916" s="6" t="b">
        <f t="shared" si="3"/>
        <v>1</v>
      </c>
      <c r="C1916" s="6" t="b">
        <f t="shared" si="4"/>
        <v>1</v>
      </c>
      <c r="D1916" s="6"/>
      <c r="E1916" s="6"/>
      <c r="F1916" s="6"/>
      <c r="G1916" s="11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9">
        <v>8486.0</v>
      </c>
      <c r="B1917" s="6" t="b">
        <f t="shared" si="3"/>
        <v>1</v>
      </c>
      <c r="C1917" s="6" t="b">
        <f t="shared" si="4"/>
        <v>1</v>
      </c>
      <c r="D1917" s="6"/>
      <c r="E1917" s="6"/>
      <c r="F1917" s="6"/>
      <c r="G1917" s="11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9">
        <v>8487.0</v>
      </c>
      <c r="B1918" s="6" t="b">
        <f t="shared" si="3"/>
        <v>1</v>
      </c>
      <c r="C1918" s="6" t="b">
        <f t="shared" si="4"/>
        <v>1</v>
      </c>
      <c r="D1918" s="6"/>
      <c r="E1918" s="6"/>
      <c r="F1918" s="6"/>
      <c r="G1918" s="11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9">
        <v>8489.0</v>
      </c>
      <c r="B1919" s="6" t="b">
        <f t="shared" si="3"/>
        <v>1</v>
      </c>
      <c r="C1919" s="6" t="b">
        <f t="shared" si="4"/>
        <v>1</v>
      </c>
      <c r="D1919" s="6"/>
      <c r="E1919" s="6"/>
      <c r="F1919" s="6"/>
      <c r="G1919" s="11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9">
        <v>8490.0</v>
      </c>
      <c r="B1920" s="6" t="b">
        <f t="shared" si="3"/>
        <v>1</v>
      </c>
      <c r="C1920" s="6" t="b">
        <f t="shared" si="4"/>
        <v>1</v>
      </c>
      <c r="D1920" s="6"/>
      <c r="E1920" s="6"/>
      <c r="F1920" s="6"/>
      <c r="G1920" s="11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9">
        <v>8510.0</v>
      </c>
      <c r="B1921" s="6" t="b">
        <f t="shared" si="3"/>
        <v>1</v>
      </c>
      <c r="C1921" s="6" t="b">
        <f t="shared" si="4"/>
        <v>1</v>
      </c>
      <c r="D1921" s="6"/>
      <c r="E1921" s="6"/>
      <c r="F1921" s="6"/>
      <c r="G1921" s="11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9">
        <v>8508.0</v>
      </c>
      <c r="B1922" s="6" t="b">
        <f t="shared" si="3"/>
        <v>0</v>
      </c>
      <c r="C1922" s="6" t="b">
        <f t="shared" si="4"/>
        <v>1</v>
      </c>
      <c r="D1922" s="6"/>
      <c r="E1922" s="6"/>
      <c r="F1922" s="6"/>
      <c r="G1922" s="11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9">
        <v>8509.0</v>
      </c>
      <c r="B1923" s="6" t="b">
        <f t="shared" si="3"/>
        <v>1</v>
      </c>
      <c r="C1923" s="6" t="b">
        <f t="shared" si="4"/>
        <v>1</v>
      </c>
      <c r="D1923" s="6"/>
      <c r="E1923" s="6"/>
      <c r="F1923" s="6"/>
      <c r="G1923" s="11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9">
        <v>8513.0</v>
      </c>
      <c r="B1924" s="6" t="b">
        <f t="shared" si="3"/>
        <v>1</v>
      </c>
      <c r="C1924" s="6" t="b">
        <f t="shared" si="4"/>
        <v>1</v>
      </c>
      <c r="D1924" s="6"/>
      <c r="E1924" s="6"/>
      <c r="F1924" s="6"/>
      <c r="G1924" s="11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9">
        <v>8514.0</v>
      </c>
      <c r="B1925" s="6" t="b">
        <f t="shared" si="3"/>
        <v>1</v>
      </c>
      <c r="C1925" s="6" t="b">
        <f t="shared" si="4"/>
        <v>1</v>
      </c>
      <c r="D1925" s="6"/>
      <c r="E1925" s="6"/>
      <c r="F1925" s="6"/>
      <c r="G1925" s="11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9">
        <v>8511.0</v>
      </c>
      <c r="B1926" s="6" t="b">
        <f t="shared" si="3"/>
        <v>0</v>
      </c>
      <c r="C1926" s="6" t="b">
        <f t="shared" si="4"/>
        <v>1</v>
      </c>
      <c r="D1926" s="6"/>
      <c r="E1926" s="6"/>
      <c r="F1926" s="6"/>
      <c r="G1926" s="11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9">
        <v>8514.0</v>
      </c>
      <c r="B1927" s="6" t="b">
        <f t="shared" si="3"/>
        <v>1</v>
      </c>
      <c r="C1927" s="6" t="b">
        <f t="shared" si="4"/>
        <v>1</v>
      </c>
      <c r="D1927" s="6"/>
      <c r="E1927" s="6"/>
      <c r="F1927" s="6"/>
      <c r="G1927" s="11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9">
        <v>8493.0</v>
      </c>
      <c r="B1928" s="6" t="b">
        <f t="shared" si="3"/>
        <v>0</v>
      </c>
      <c r="C1928" s="6" t="b">
        <f t="shared" si="4"/>
        <v>0</v>
      </c>
      <c r="D1928" s="6"/>
      <c r="E1928" s="6"/>
      <c r="F1928" s="6"/>
      <c r="G1928" s="11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9">
        <v>8476.0</v>
      </c>
      <c r="B1929" s="6" t="b">
        <f t="shared" si="3"/>
        <v>0</v>
      </c>
      <c r="C1929" s="6" t="b">
        <f t="shared" si="4"/>
        <v>0</v>
      </c>
      <c r="D1929" s="6"/>
      <c r="E1929" s="6"/>
      <c r="F1929" s="6"/>
      <c r="G1929" s="11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9">
        <v>8473.0</v>
      </c>
      <c r="B1930" s="6" t="b">
        <f t="shared" si="3"/>
        <v>0</v>
      </c>
      <c r="C1930" s="6" t="b">
        <f t="shared" si="4"/>
        <v>0</v>
      </c>
      <c r="D1930" s="6"/>
      <c r="E1930" s="6"/>
      <c r="F1930" s="6"/>
      <c r="G1930" s="11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9">
        <v>8487.0</v>
      </c>
      <c r="B1931" s="6" t="b">
        <f t="shared" si="3"/>
        <v>1</v>
      </c>
      <c r="C1931" s="6" t="b">
        <f t="shared" si="4"/>
        <v>0</v>
      </c>
      <c r="D1931" s="6"/>
      <c r="E1931" s="6"/>
      <c r="F1931" s="6"/>
      <c r="G1931" s="11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9">
        <v>8511.0</v>
      </c>
      <c r="B1932" s="6" t="b">
        <f t="shared" si="3"/>
        <v>1</v>
      </c>
      <c r="C1932" s="6" t="b">
        <f t="shared" si="4"/>
        <v>1</v>
      </c>
      <c r="D1932" s="6"/>
      <c r="E1932" s="6"/>
      <c r="F1932" s="6"/>
      <c r="G1932" s="11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9">
        <v>8509.0</v>
      </c>
      <c r="B1933" s="6" t="b">
        <f t="shared" si="3"/>
        <v>0</v>
      </c>
      <c r="C1933" s="6" t="b">
        <f t="shared" si="4"/>
        <v>1</v>
      </c>
      <c r="D1933" s="6"/>
      <c r="E1933" s="6"/>
      <c r="F1933" s="6"/>
      <c r="G1933" s="11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9">
        <v>8517.0</v>
      </c>
      <c r="B1934" s="6" t="b">
        <f t="shared" si="3"/>
        <v>1</v>
      </c>
      <c r="C1934" s="6" t="b">
        <f t="shared" si="4"/>
        <v>1</v>
      </c>
      <c r="D1934" s="6"/>
      <c r="E1934" s="6"/>
      <c r="F1934" s="6"/>
      <c r="G1934" s="11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9">
        <v>8521.0</v>
      </c>
      <c r="B1935" s="6" t="b">
        <f t="shared" si="3"/>
        <v>1</v>
      </c>
      <c r="C1935" s="6" t="b">
        <f t="shared" si="4"/>
        <v>1</v>
      </c>
      <c r="D1935" s="6"/>
      <c r="E1935" s="6"/>
      <c r="F1935" s="6"/>
      <c r="G1935" s="11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9">
        <v>8544.0</v>
      </c>
      <c r="B1936" s="6" t="b">
        <f t="shared" si="3"/>
        <v>1</v>
      </c>
      <c r="C1936" s="6" t="b">
        <f t="shared" si="4"/>
        <v>1</v>
      </c>
      <c r="D1936" s="6"/>
      <c r="E1936" s="6"/>
      <c r="F1936" s="6"/>
      <c r="G1936" s="11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9">
        <v>8549.0</v>
      </c>
      <c r="B1937" s="6" t="b">
        <f t="shared" si="3"/>
        <v>1</v>
      </c>
      <c r="C1937" s="6" t="b">
        <f t="shared" si="4"/>
        <v>1</v>
      </c>
      <c r="D1937" s="6"/>
      <c r="E1937" s="6"/>
      <c r="F1937" s="6"/>
      <c r="G1937" s="11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9">
        <v>8567.0</v>
      </c>
      <c r="B1938" s="6" t="b">
        <f t="shared" si="3"/>
        <v>1</v>
      </c>
      <c r="C1938" s="6" t="b">
        <f t="shared" si="4"/>
        <v>1</v>
      </c>
      <c r="D1938" s="6"/>
      <c r="E1938" s="6"/>
      <c r="F1938" s="6"/>
      <c r="G1938" s="11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9">
        <v>8589.0</v>
      </c>
      <c r="B1939" s="6" t="b">
        <f t="shared" si="3"/>
        <v>1</v>
      </c>
      <c r="C1939" s="6" t="b">
        <f t="shared" si="4"/>
        <v>1</v>
      </c>
      <c r="D1939" s="6"/>
      <c r="E1939" s="6"/>
      <c r="F1939" s="6"/>
      <c r="G1939" s="11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9">
        <v>8594.0</v>
      </c>
      <c r="B1940" s="6" t="b">
        <f t="shared" si="3"/>
        <v>1</v>
      </c>
      <c r="C1940" s="6" t="b">
        <f t="shared" si="4"/>
        <v>1</v>
      </c>
      <c r="D1940" s="6"/>
      <c r="E1940" s="6"/>
      <c r="F1940" s="6"/>
      <c r="G1940" s="11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9">
        <v>8598.0</v>
      </c>
      <c r="B1941" s="6" t="b">
        <f t="shared" si="3"/>
        <v>1</v>
      </c>
      <c r="C1941" s="6" t="b">
        <f t="shared" si="4"/>
        <v>1</v>
      </c>
      <c r="D1941" s="6"/>
      <c r="E1941" s="6"/>
      <c r="F1941" s="6"/>
      <c r="G1941" s="11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9">
        <v>8624.0</v>
      </c>
      <c r="B1942" s="6" t="b">
        <f t="shared" si="3"/>
        <v>1</v>
      </c>
      <c r="C1942" s="6" t="b">
        <f t="shared" si="4"/>
        <v>1</v>
      </c>
      <c r="D1942" s="6"/>
      <c r="E1942" s="6"/>
      <c r="F1942" s="6"/>
      <c r="G1942" s="11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9">
        <v>8650.0</v>
      </c>
      <c r="B1943" s="6" t="b">
        <f t="shared" si="3"/>
        <v>1</v>
      </c>
      <c r="C1943" s="6" t="b">
        <f t="shared" si="4"/>
        <v>1</v>
      </c>
      <c r="D1943" s="6"/>
      <c r="E1943" s="6"/>
      <c r="F1943" s="6"/>
      <c r="G1943" s="11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9">
        <v>8654.0</v>
      </c>
      <c r="B1944" s="6" t="b">
        <f t="shared" si="3"/>
        <v>1</v>
      </c>
      <c r="C1944" s="6" t="b">
        <f t="shared" si="4"/>
        <v>1</v>
      </c>
      <c r="D1944" s="6"/>
      <c r="E1944" s="6"/>
      <c r="F1944" s="6"/>
      <c r="G1944" s="11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9">
        <v>8655.0</v>
      </c>
      <c r="B1945" s="6" t="b">
        <f t="shared" si="3"/>
        <v>1</v>
      </c>
      <c r="C1945" s="6" t="b">
        <f t="shared" si="4"/>
        <v>1</v>
      </c>
      <c r="D1945" s="6"/>
      <c r="E1945" s="6"/>
      <c r="F1945" s="6"/>
      <c r="G1945" s="11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9">
        <v>8663.0</v>
      </c>
      <c r="B1946" s="6" t="b">
        <f t="shared" si="3"/>
        <v>1</v>
      </c>
      <c r="C1946" s="6" t="b">
        <f t="shared" si="4"/>
        <v>1</v>
      </c>
      <c r="D1946" s="6"/>
      <c r="E1946" s="6"/>
      <c r="F1946" s="6"/>
      <c r="G1946" s="11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9">
        <v>8662.0</v>
      </c>
      <c r="B1947" s="6" t="b">
        <f t="shared" si="3"/>
        <v>0</v>
      </c>
      <c r="C1947" s="6" t="b">
        <f t="shared" si="4"/>
        <v>1</v>
      </c>
      <c r="D1947" s="6"/>
      <c r="E1947" s="6"/>
      <c r="F1947" s="6"/>
      <c r="G1947" s="11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9">
        <v>8675.0</v>
      </c>
      <c r="B1948" s="6" t="b">
        <f t="shared" si="3"/>
        <v>1</v>
      </c>
      <c r="C1948" s="6" t="b">
        <f t="shared" si="4"/>
        <v>1</v>
      </c>
      <c r="D1948" s="6"/>
      <c r="E1948" s="6"/>
      <c r="F1948" s="6"/>
      <c r="G1948" s="11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9">
        <v>8676.0</v>
      </c>
      <c r="B1949" s="6" t="b">
        <f t="shared" si="3"/>
        <v>1</v>
      </c>
      <c r="C1949" s="6" t="b">
        <f t="shared" si="4"/>
        <v>1</v>
      </c>
      <c r="D1949" s="6"/>
      <c r="E1949" s="6"/>
      <c r="F1949" s="6"/>
      <c r="G1949" s="11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9">
        <v>8693.0</v>
      </c>
      <c r="B1950" s="6" t="b">
        <f t="shared" si="3"/>
        <v>1</v>
      </c>
      <c r="C1950" s="6" t="b">
        <f t="shared" si="4"/>
        <v>1</v>
      </c>
      <c r="D1950" s="6"/>
      <c r="E1950" s="6"/>
      <c r="F1950" s="6"/>
      <c r="G1950" s="11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9">
        <v>8694.0</v>
      </c>
      <c r="B1951" s="6" t="b">
        <f t="shared" si="3"/>
        <v>1</v>
      </c>
      <c r="C1951" s="6" t="b">
        <f t="shared" si="4"/>
        <v>1</v>
      </c>
      <c r="D1951" s="6"/>
      <c r="E1951" s="6"/>
      <c r="F1951" s="6"/>
      <c r="G1951" s="11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9">
        <v>8691.0</v>
      </c>
      <c r="B1952" s="6" t="b">
        <f t="shared" si="3"/>
        <v>0</v>
      </c>
      <c r="C1952" s="6" t="b">
        <f t="shared" si="4"/>
        <v>1</v>
      </c>
      <c r="D1952" s="6"/>
      <c r="E1952" s="6"/>
      <c r="F1952" s="6"/>
      <c r="G1952" s="11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9">
        <v>8693.0</v>
      </c>
      <c r="B1953" s="6" t="b">
        <f t="shared" si="3"/>
        <v>1</v>
      </c>
      <c r="C1953" s="6" t="b">
        <f t="shared" si="4"/>
        <v>0</v>
      </c>
      <c r="D1953" s="6"/>
      <c r="E1953" s="6"/>
      <c r="F1953" s="6"/>
      <c r="G1953" s="11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9">
        <v>8698.0</v>
      </c>
      <c r="B1954" s="6" t="b">
        <f t="shared" si="3"/>
        <v>1</v>
      </c>
      <c r="C1954" s="6" t="b">
        <f t="shared" si="4"/>
        <v>1</v>
      </c>
      <c r="D1954" s="6"/>
      <c r="E1954" s="6"/>
      <c r="F1954" s="6"/>
      <c r="G1954" s="11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9">
        <v>8699.0</v>
      </c>
      <c r="B1955" s="6" t="b">
        <f t="shared" si="3"/>
        <v>1</v>
      </c>
      <c r="C1955" s="6" t="b">
        <f t="shared" si="4"/>
        <v>1</v>
      </c>
      <c r="D1955" s="6"/>
      <c r="E1955" s="6"/>
      <c r="F1955" s="6"/>
      <c r="G1955" s="11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9">
        <v>8720.0</v>
      </c>
      <c r="B1956" s="6" t="b">
        <f t="shared" si="3"/>
        <v>1</v>
      </c>
      <c r="C1956" s="6" t="b">
        <f t="shared" si="4"/>
        <v>1</v>
      </c>
      <c r="D1956" s="6"/>
      <c r="E1956" s="6"/>
      <c r="F1956" s="6"/>
      <c r="G1956" s="11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9">
        <v>8739.0</v>
      </c>
      <c r="B1957" s="6" t="b">
        <f t="shared" si="3"/>
        <v>1</v>
      </c>
      <c r="C1957" s="6" t="b">
        <f t="shared" si="4"/>
        <v>1</v>
      </c>
      <c r="D1957" s="6"/>
      <c r="E1957" s="6"/>
      <c r="F1957" s="6"/>
      <c r="G1957" s="11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9">
        <v>8740.0</v>
      </c>
      <c r="B1958" s="6" t="b">
        <f t="shared" si="3"/>
        <v>1</v>
      </c>
      <c r="C1958" s="6" t="b">
        <f t="shared" si="4"/>
        <v>1</v>
      </c>
      <c r="D1958" s="6"/>
      <c r="E1958" s="6"/>
      <c r="F1958" s="6"/>
      <c r="G1958" s="11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9">
        <v>8747.0</v>
      </c>
      <c r="B1959" s="6" t="b">
        <f t="shared" si="3"/>
        <v>1</v>
      </c>
      <c r="C1959" s="6" t="b">
        <f t="shared" si="4"/>
        <v>1</v>
      </c>
      <c r="D1959" s="6"/>
      <c r="E1959" s="6"/>
      <c r="F1959" s="6"/>
      <c r="G1959" s="11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9">
        <v>8739.0</v>
      </c>
      <c r="B1960" s="6" t="b">
        <f t="shared" si="3"/>
        <v>0</v>
      </c>
      <c r="C1960" s="6" t="b">
        <f t="shared" si="4"/>
        <v>0</v>
      </c>
      <c r="D1960" s="6"/>
      <c r="E1960" s="6"/>
      <c r="F1960" s="6"/>
      <c r="G1960" s="11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9">
        <v>8740.0</v>
      </c>
      <c r="B1961" s="6" t="b">
        <f t="shared" si="3"/>
        <v>1</v>
      </c>
      <c r="C1961" s="6" t="b">
        <f t="shared" si="4"/>
        <v>0</v>
      </c>
      <c r="D1961" s="6"/>
      <c r="E1961" s="6"/>
      <c r="F1961" s="6"/>
      <c r="G1961" s="11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9">
        <v>8761.0</v>
      </c>
      <c r="B1962" s="6" t="b">
        <f t="shared" si="3"/>
        <v>1</v>
      </c>
      <c r="C1962" s="6" t="b">
        <f t="shared" si="4"/>
        <v>1</v>
      </c>
      <c r="D1962" s="6"/>
      <c r="E1962" s="6"/>
      <c r="F1962" s="6"/>
      <c r="G1962" s="11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9">
        <v>8767.0</v>
      </c>
      <c r="B1963" s="6" t="b">
        <f t="shared" si="3"/>
        <v>1</v>
      </c>
      <c r="C1963" s="6" t="b">
        <f t="shared" si="4"/>
        <v>1</v>
      </c>
      <c r="D1963" s="6"/>
      <c r="E1963" s="6"/>
      <c r="F1963" s="6"/>
      <c r="G1963" s="11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9">
        <v>8761.0</v>
      </c>
      <c r="B1964" s="6" t="b">
        <f t="shared" si="3"/>
        <v>0</v>
      </c>
      <c r="C1964" s="6" t="b">
        <f t="shared" si="4"/>
        <v>1</v>
      </c>
      <c r="D1964" s="6"/>
      <c r="E1964" s="6"/>
      <c r="F1964" s="6"/>
      <c r="G1964" s="11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9">
        <v>8768.0</v>
      </c>
      <c r="B1965" s="6" t="b">
        <f t="shared" si="3"/>
        <v>1</v>
      </c>
      <c r="C1965" s="6" t="b">
        <f t="shared" si="4"/>
        <v>1</v>
      </c>
      <c r="D1965" s="6"/>
      <c r="E1965" s="6"/>
      <c r="F1965" s="6"/>
      <c r="G1965" s="11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9">
        <v>8762.0</v>
      </c>
      <c r="B1966" s="6" t="b">
        <f t="shared" si="3"/>
        <v>0</v>
      </c>
      <c r="C1966" s="6" t="b">
        <f t="shared" si="4"/>
        <v>0</v>
      </c>
      <c r="D1966" s="6"/>
      <c r="E1966" s="6"/>
      <c r="F1966" s="6"/>
      <c r="G1966" s="11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9">
        <v>8752.0</v>
      </c>
      <c r="B1967" s="6" t="b">
        <f t="shared" si="3"/>
        <v>0</v>
      </c>
      <c r="C1967" s="6" t="b">
        <f t="shared" si="4"/>
        <v>0</v>
      </c>
      <c r="D1967" s="6"/>
      <c r="E1967" s="6"/>
      <c r="F1967" s="6"/>
      <c r="G1967" s="11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9">
        <v>8757.0</v>
      </c>
      <c r="B1968" s="6" t="b">
        <f t="shared" si="3"/>
        <v>1</v>
      </c>
      <c r="C1968" s="6" t="b">
        <f t="shared" si="4"/>
        <v>0</v>
      </c>
      <c r="D1968" s="6"/>
      <c r="E1968" s="6"/>
      <c r="F1968" s="6"/>
      <c r="G1968" s="11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9">
        <v>8754.0</v>
      </c>
      <c r="B1969" s="6" t="b">
        <f t="shared" si="3"/>
        <v>0</v>
      </c>
      <c r="C1969" s="6" t="b">
        <f t="shared" si="4"/>
        <v>0</v>
      </c>
      <c r="D1969" s="6"/>
      <c r="E1969" s="6"/>
      <c r="F1969" s="6"/>
      <c r="G1969" s="11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9">
        <v>8756.0</v>
      </c>
      <c r="B1970" s="6" t="b">
        <f t="shared" si="3"/>
        <v>1</v>
      </c>
      <c r="C1970" s="6" t="b">
        <f t="shared" si="4"/>
        <v>1</v>
      </c>
      <c r="D1970" s="6"/>
      <c r="E1970" s="6"/>
      <c r="F1970" s="6"/>
      <c r="G1970" s="11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9">
        <v>8765.0</v>
      </c>
      <c r="B1971" s="6" t="b">
        <f t="shared" si="3"/>
        <v>1</v>
      </c>
      <c r="C1971" s="6" t="b">
        <f t="shared" si="4"/>
        <v>1</v>
      </c>
      <c r="D1971" s="6"/>
      <c r="E1971" s="6"/>
      <c r="F1971" s="6"/>
      <c r="G1971" s="11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9">
        <v>8771.0</v>
      </c>
      <c r="B1972" s="6" t="b">
        <f t="shared" si="3"/>
        <v>1</v>
      </c>
      <c r="C1972" s="6" t="b">
        <f t="shared" si="4"/>
        <v>1</v>
      </c>
      <c r="D1972" s="6"/>
      <c r="E1972" s="6"/>
      <c r="F1972" s="6"/>
      <c r="G1972" s="11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9">
        <v>8775.0</v>
      </c>
      <c r="B1973" s="6" t="b">
        <f t="shared" si="3"/>
        <v>1</v>
      </c>
      <c r="C1973" s="6" t="b">
        <f t="shared" si="4"/>
        <v>1</v>
      </c>
      <c r="D1973" s="6"/>
      <c r="E1973" s="6"/>
      <c r="F1973" s="6"/>
      <c r="G1973" s="11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9">
        <v>8780.0</v>
      </c>
      <c r="B1974" s="6" t="b">
        <f t="shared" si="3"/>
        <v>1</v>
      </c>
      <c r="C1974" s="6" t="b">
        <f t="shared" si="4"/>
        <v>1</v>
      </c>
      <c r="D1974" s="6"/>
      <c r="E1974" s="6"/>
      <c r="F1974" s="6"/>
      <c r="G1974" s="11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9">
        <v>8787.0</v>
      </c>
      <c r="B1975" s="6" t="b">
        <f t="shared" si="3"/>
        <v>1</v>
      </c>
      <c r="C1975" s="6" t="b">
        <f t="shared" si="4"/>
        <v>1</v>
      </c>
      <c r="D1975" s="6"/>
      <c r="E1975" s="6"/>
      <c r="F1975" s="6"/>
      <c r="G1975" s="11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9">
        <v>8774.0</v>
      </c>
      <c r="B1976" s="6" t="b">
        <f t="shared" si="3"/>
        <v>0</v>
      </c>
      <c r="C1976" s="6" t="b">
        <f t="shared" si="4"/>
        <v>0</v>
      </c>
      <c r="D1976" s="6"/>
      <c r="E1976" s="6"/>
      <c r="F1976" s="6"/>
      <c r="G1976" s="11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9">
        <v>8772.0</v>
      </c>
      <c r="B1977" s="6" t="b">
        <f t="shared" si="3"/>
        <v>0</v>
      </c>
      <c r="C1977" s="6" t="b">
        <f t="shared" si="4"/>
        <v>0</v>
      </c>
      <c r="D1977" s="6"/>
      <c r="E1977" s="6"/>
      <c r="F1977" s="6"/>
      <c r="G1977" s="11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9">
        <v>8784.0</v>
      </c>
      <c r="B1978" s="6" t="b">
        <f t="shared" si="3"/>
        <v>1</v>
      </c>
      <c r="C1978" s="6" t="b">
        <f t="shared" si="4"/>
        <v>0</v>
      </c>
      <c r="D1978" s="6"/>
      <c r="E1978" s="6"/>
      <c r="F1978" s="6"/>
      <c r="G1978" s="11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9">
        <v>8778.0</v>
      </c>
      <c r="B1979" s="6" t="b">
        <f t="shared" si="3"/>
        <v>0</v>
      </c>
      <c r="C1979" s="6" t="b">
        <f t="shared" si="4"/>
        <v>1</v>
      </c>
      <c r="D1979" s="6"/>
      <c r="E1979" s="6"/>
      <c r="F1979" s="6"/>
      <c r="G1979" s="11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9">
        <v>8783.0</v>
      </c>
      <c r="B1980" s="6" t="b">
        <f t="shared" si="3"/>
        <v>1</v>
      </c>
      <c r="C1980" s="6" t="b">
        <f t="shared" si="4"/>
        <v>1</v>
      </c>
      <c r="D1980" s="6"/>
      <c r="E1980" s="6"/>
      <c r="F1980" s="6"/>
      <c r="G1980" s="11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9">
        <v>8787.0</v>
      </c>
      <c r="B1981" s="6" t="b">
        <f t="shared" si="3"/>
        <v>1</v>
      </c>
      <c r="C1981" s="6" t="b">
        <f t="shared" si="4"/>
        <v>1</v>
      </c>
      <c r="D1981" s="6"/>
      <c r="E1981" s="6"/>
      <c r="F1981" s="6"/>
      <c r="G1981" s="11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9">
        <v>8789.0</v>
      </c>
      <c r="B1982" s="6" t="b">
        <f t="shared" si="3"/>
        <v>1</v>
      </c>
      <c r="C1982" s="6" t="b">
        <f t="shared" si="4"/>
        <v>1</v>
      </c>
      <c r="D1982" s="6"/>
      <c r="E1982" s="6"/>
      <c r="F1982" s="6"/>
      <c r="G1982" s="11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9">
        <v>8808.0</v>
      </c>
      <c r="B1983" s="6" t="b">
        <f t="shared" si="3"/>
        <v>1</v>
      </c>
      <c r="C1983" s="6" t="b">
        <f t="shared" si="4"/>
        <v>1</v>
      </c>
      <c r="D1983" s="6"/>
      <c r="E1983" s="6"/>
      <c r="F1983" s="6"/>
      <c r="G1983" s="11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9">
        <v>8809.0</v>
      </c>
      <c r="B1984" s="6" t="b">
        <f t="shared" si="3"/>
        <v>1</v>
      </c>
      <c r="C1984" s="6" t="b">
        <f t="shared" si="4"/>
        <v>1</v>
      </c>
      <c r="D1984" s="6"/>
      <c r="E1984" s="6"/>
      <c r="F1984" s="6"/>
      <c r="G1984" s="11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9">
        <v>8819.0</v>
      </c>
      <c r="B1985" s="6" t="b">
        <f t="shared" si="3"/>
        <v>1</v>
      </c>
      <c r="C1985" s="6" t="b">
        <f t="shared" si="4"/>
        <v>1</v>
      </c>
      <c r="D1985" s="6"/>
      <c r="E1985" s="6"/>
      <c r="F1985" s="6"/>
      <c r="G1985" s="11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9">
        <v>8837.0</v>
      </c>
      <c r="B1986" s="6" t="b">
        <f t="shared" si="3"/>
        <v>1</v>
      </c>
      <c r="C1986" s="6" t="b">
        <f t="shared" si="4"/>
        <v>1</v>
      </c>
      <c r="D1986" s="6"/>
      <c r="E1986" s="6"/>
      <c r="F1986" s="6"/>
      <c r="G1986" s="11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9">
        <v>8847.0</v>
      </c>
      <c r="B1987" s="6" t="b">
        <f t="shared" si="3"/>
        <v>1</v>
      </c>
      <c r="C1987" s="6" t="b">
        <f t="shared" si="4"/>
        <v>1</v>
      </c>
      <c r="D1987" s="6"/>
      <c r="E1987" s="6"/>
      <c r="F1987" s="6"/>
      <c r="G1987" s="11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9">
        <v>8850.0</v>
      </c>
      <c r="B1988" s="6" t="b">
        <f t="shared" si="3"/>
        <v>1</v>
      </c>
      <c r="C1988" s="6" t="b">
        <f t="shared" si="4"/>
        <v>1</v>
      </c>
      <c r="D1988" s="6"/>
      <c r="E1988" s="6"/>
      <c r="F1988" s="6"/>
      <c r="G1988" s="11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9">
        <v>8848.0</v>
      </c>
      <c r="B1989" s="6" t="b">
        <f t="shared" si="3"/>
        <v>0</v>
      </c>
      <c r="C1989" s="6" t="b">
        <f t="shared" si="4"/>
        <v>1</v>
      </c>
      <c r="D1989" s="6"/>
      <c r="E1989" s="6"/>
      <c r="F1989" s="6"/>
      <c r="G1989" s="11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9">
        <v>8864.0</v>
      </c>
      <c r="B1990" s="6" t="b">
        <f t="shared" si="3"/>
        <v>1</v>
      </c>
      <c r="C1990" s="6" t="b">
        <f t="shared" si="4"/>
        <v>1</v>
      </c>
      <c r="D1990" s="6"/>
      <c r="E1990" s="6"/>
      <c r="F1990" s="6"/>
      <c r="G1990" s="11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9">
        <v>8862.0</v>
      </c>
      <c r="B1991" s="6" t="b">
        <f t="shared" si="3"/>
        <v>0</v>
      </c>
      <c r="C1991" s="6" t="b">
        <f t="shared" si="4"/>
        <v>1</v>
      </c>
      <c r="D1991" s="6"/>
      <c r="E1991" s="6"/>
      <c r="F1991" s="6"/>
      <c r="G1991" s="11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9">
        <v>8864.0</v>
      </c>
      <c r="B1992" s="6" t="b">
        <f t="shared" si="3"/>
        <v>1</v>
      </c>
      <c r="C1992" s="6" t="b">
        <f t="shared" si="4"/>
        <v>1</v>
      </c>
      <c r="D1992" s="6"/>
      <c r="E1992" s="6"/>
      <c r="F1992" s="6"/>
      <c r="G1992" s="11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9">
        <v>8891.0</v>
      </c>
      <c r="B1993" s="6" t="b">
        <f t="shared" si="3"/>
        <v>1</v>
      </c>
      <c r="C1993" s="6" t="b">
        <f t="shared" si="4"/>
        <v>1</v>
      </c>
      <c r="D1993" s="6"/>
      <c r="E1993" s="6"/>
      <c r="F1993" s="6"/>
      <c r="G1993" s="11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9">
        <v>8892.0</v>
      </c>
      <c r="B1994" s="6" t="b">
        <f t="shared" si="3"/>
        <v>1</v>
      </c>
      <c r="C1994" s="6" t="b">
        <f t="shared" si="4"/>
        <v>1</v>
      </c>
      <c r="D1994" s="6"/>
      <c r="E1994" s="6"/>
      <c r="F1994" s="6"/>
      <c r="G1994" s="11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9">
        <v>8884.0</v>
      </c>
      <c r="B1995" s="6" t="b">
        <f t="shared" si="3"/>
        <v>0</v>
      </c>
      <c r="C1995" s="6" t="b">
        <f t="shared" si="4"/>
        <v>1</v>
      </c>
      <c r="D1995" s="6"/>
      <c r="E1995" s="6"/>
      <c r="F1995" s="6"/>
      <c r="G1995" s="11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9">
        <v>8886.0</v>
      </c>
      <c r="B1996" s="6" t="b">
        <f t="shared" si="3"/>
        <v>1</v>
      </c>
      <c r="C1996" s="6" t="b">
        <f t="shared" si="4"/>
        <v>0</v>
      </c>
      <c r="D1996" s="6"/>
      <c r="E1996" s="6"/>
      <c r="F1996" s="6"/>
      <c r="G1996" s="11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9">
        <v>8887.0</v>
      </c>
      <c r="B1997" s="6" t="b">
        <f t="shared" si="3"/>
        <v>1</v>
      </c>
      <c r="C1997" s="6" t="b">
        <f t="shared" si="4"/>
        <v>0</v>
      </c>
      <c r="D1997" s="6"/>
      <c r="E1997" s="6"/>
      <c r="F1997" s="6"/>
      <c r="G1997" s="11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9">
        <v>8888.0</v>
      </c>
      <c r="B1998" s="6" t="b">
        <f t="shared" si="3"/>
        <v>1</v>
      </c>
      <c r="C1998" s="6" t="b">
        <f t="shared" si="4"/>
        <v>1</v>
      </c>
      <c r="D1998" s="6"/>
      <c r="E1998" s="6"/>
      <c r="F1998" s="6"/>
      <c r="G1998" s="11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9">
        <v>8893.0</v>
      </c>
      <c r="B1999" s="6" t="b">
        <f t="shared" si="3"/>
        <v>1</v>
      </c>
      <c r="C1999" s="6" t="b">
        <f t="shared" si="4"/>
        <v>1</v>
      </c>
      <c r="D1999" s="6"/>
      <c r="E1999" s="6"/>
      <c r="F1999" s="6"/>
      <c r="G1999" s="11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9">
        <v>8894.0</v>
      </c>
      <c r="B2000" s="6" t="b">
        <f t="shared" si="3"/>
        <v>1</v>
      </c>
      <c r="C2000" s="6" t="b">
        <f t="shared" si="4"/>
        <v>1</v>
      </c>
      <c r="D2000" s="6"/>
      <c r="E2000" s="6"/>
      <c r="F2000" s="6"/>
      <c r="G2000" s="11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9">
        <v>8895.0</v>
      </c>
      <c r="B2001" s="6" t="b">
        <f t="shared" si="3"/>
        <v>1</v>
      </c>
      <c r="C2001" s="6" t="b">
        <f t="shared" si="4"/>
        <v>1</v>
      </c>
      <c r="D2001" s="6"/>
      <c r="E2001" s="6"/>
      <c r="F2001" s="6"/>
      <c r="G2001" s="11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20.43"/>
    <col customWidth="1" min="11" max="11" width="25.0"/>
    <col customWidth="1" min="12" max="12" width="20.0"/>
  </cols>
  <sheetData>
    <row r="1">
      <c r="A1" s="21" t="s">
        <v>14</v>
      </c>
      <c r="B1" s="22" t="s">
        <v>15</v>
      </c>
      <c r="C1" s="22" t="s">
        <v>16</v>
      </c>
      <c r="D1" s="22" t="s">
        <v>15</v>
      </c>
      <c r="E1" s="22" t="s">
        <v>17</v>
      </c>
      <c r="F1" s="22" t="s">
        <v>15</v>
      </c>
      <c r="G1" s="22" t="s">
        <v>18</v>
      </c>
      <c r="H1" s="22" t="s">
        <v>19</v>
      </c>
      <c r="I1" s="22" t="s">
        <v>20</v>
      </c>
      <c r="K1" s="22" t="s">
        <v>21</v>
      </c>
      <c r="L1" s="22" t="s">
        <v>22</v>
      </c>
      <c r="N1" s="22" t="s">
        <v>23</v>
      </c>
      <c r="O1" s="22" t="s">
        <v>24</v>
      </c>
      <c r="Q1" s="22" t="s">
        <v>25</v>
      </c>
    </row>
    <row r="2">
      <c r="A2" s="23" t="s">
        <v>26</v>
      </c>
      <c r="B2" s="24" t="str">
        <f>IFERROR(__xludf.DUMMYFUNCTION("IF(REGEXMATCH(A2, ""forward""), SPLIT(A2,"" ""), 0)"),"forward")</f>
        <v>forward</v>
      </c>
      <c r="C2" s="25">
        <f>IFERROR(__xludf.DUMMYFUNCTION("""COMPUTED_VALUE"""),4.0)</f>
        <v>4</v>
      </c>
      <c r="D2" s="24">
        <f>IFERROR(__xludf.DUMMYFUNCTION("IF(REGEXMATCH(A2, ""down""), SPLIT(A2,"" ""), 0)"),0.0)</f>
        <v>0</v>
      </c>
      <c r="E2" s="25"/>
      <c r="F2" s="24">
        <f>IFERROR(__xludf.DUMMYFUNCTION("IF(REGEXMATCH(A2, ""up""), SPLIT(A2,"" ""), 0)"),0.0)</f>
        <v>0</v>
      </c>
      <c r="G2" s="25"/>
      <c r="H2" s="26">
        <f>0+E2-G2</f>
        <v>0</v>
      </c>
      <c r="I2" s="27">
        <v>0.0</v>
      </c>
      <c r="K2" s="26">
        <f>SUM(C:C)</f>
        <v>1815</v>
      </c>
      <c r="L2" s="26">
        <f>Sum(E:E)-SUM(G:G)</f>
        <v>908</v>
      </c>
      <c r="N2" s="28">
        <f>K2*L2</f>
        <v>1648020</v>
      </c>
      <c r="O2" s="28">
        <f>K2*I1001</f>
        <v>1759818555</v>
      </c>
    </row>
    <row r="3">
      <c r="A3" s="23" t="s">
        <v>27</v>
      </c>
      <c r="B3" s="24">
        <f>IFERROR(__xludf.DUMMYFUNCTION("IF(REGEXMATCH(A3, ""forward""), SPLIT(A3,"" ""), 0)"),0.0)</f>
        <v>0</v>
      </c>
      <c r="C3" s="25"/>
      <c r="D3" s="24" t="str">
        <f>IFERROR(__xludf.DUMMYFUNCTION("IF(REGEXMATCH(A3, ""down""), SPLIT(A3,"" ""), 0)"),"down")</f>
        <v>down</v>
      </c>
      <c r="E3" s="25">
        <f>IFERROR(__xludf.DUMMYFUNCTION("""COMPUTED_VALUE"""),8.0)</f>
        <v>8</v>
      </c>
      <c r="F3" s="24">
        <f>IFERROR(__xludf.DUMMYFUNCTION("IF(REGEXMATCH(A3, ""up""), SPLIT(A3,"" ""), 0)"),0.0)</f>
        <v>0</v>
      </c>
      <c r="G3" s="25"/>
      <c r="H3" s="26">
        <f t="shared" ref="H3:H1001" si="1">H2+E3-G3</f>
        <v>8</v>
      </c>
      <c r="I3" s="26">
        <f t="shared" ref="I3:I1001" si="2">I2+H3*C3</f>
        <v>0</v>
      </c>
    </row>
    <row r="4">
      <c r="A4" s="23" t="s">
        <v>28</v>
      </c>
      <c r="B4" s="24">
        <f>IFERROR(__xludf.DUMMYFUNCTION("IF(REGEXMATCH(A4, ""forward""), SPLIT(A4,"" ""), 0)"),0.0)</f>
        <v>0</v>
      </c>
      <c r="C4" s="25"/>
      <c r="D4" s="24" t="str">
        <f>IFERROR(__xludf.DUMMYFUNCTION("IF(REGEXMATCH(A4, ""down""), SPLIT(A4,"" ""), 0)"),"down")</f>
        <v>down</v>
      </c>
      <c r="E4" s="25">
        <f>IFERROR(__xludf.DUMMYFUNCTION("""COMPUTED_VALUE"""),3.0)</f>
        <v>3</v>
      </c>
      <c r="F4" s="24">
        <f>IFERROR(__xludf.DUMMYFUNCTION("IF(REGEXMATCH(A4, ""up""), SPLIT(A4,"" ""), 0)"),0.0)</f>
        <v>0</v>
      </c>
      <c r="G4" s="25"/>
      <c r="H4" s="26">
        <f t="shared" si="1"/>
        <v>11</v>
      </c>
      <c r="I4" s="26">
        <f t="shared" si="2"/>
        <v>0</v>
      </c>
    </row>
    <row r="5">
      <c r="A5" s="23" t="s">
        <v>29</v>
      </c>
      <c r="B5" s="24">
        <f>IFERROR(__xludf.DUMMYFUNCTION("IF(REGEXMATCH(A5, ""forward""), SPLIT(A5,"" ""), 0)"),0.0)</f>
        <v>0</v>
      </c>
      <c r="C5" s="25"/>
      <c r="D5" s="24" t="str">
        <f>IFERROR(__xludf.DUMMYFUNCTION("IF(REGEXMATCH(A5, ""down""), SPLIT(A5,"" ""), 0)"),"down")</f>
        <v>down</v>
      </c>
      <c r="E5" s="25">
        <f>IFERROR(__xludf.DUMMYFUNCTION("""COMPUTED_VALUE"""),1.0)</f>
        <v>1</v>
      </c>
      <c r="F5" s="24">
        <f>IFERROR(__xludf.DUMMYFUNCTION("IF(REGEXMATCH(A5, ""up""), SPLIT(A5,"" ""), 0)"),0.0)</f>
        <v>0</v>
      </c>
      <c r="G5" s="25"/>
      <c r="H5" s="26">
        <f t="shared" si="1"/>
        <v>12</v>
      </c>
      <c r="I5" s="26">
        <f t="shared" si="2"/>
        <v>0</v>
      </c>
    </row>
    <row r="6">
      <c r="A6" s="23" t="s">
        <v>30</v>
      </c>
      <c r="B6" s="24" t="str">
        <f>IFERROR(__xludf.DUMMYFUNCTION("IF(REGEXMATCH(A6, ""forward""), SPLIT(A6,"" ""), 0)"),"forward")</f>
        <v>forward</v>
      </c>
      <c r="C6" s="25">
        <f>IFERROR(__xludf.DUMMYFUNCTION("""COMPUTED_VALUE"""),8.0)</f>
        <v>8</v>
      </c>
      <c r="D6" s="24">
        <f>IFERROR(__xludf.DUMMYFUNCTION("IF(REGEXMATCH(A6, ""down""), SPLIT(A6,"" ""), 0)"),0.0)</f>
        <v>0</v>
      </c>
      <c r="E6" s="25"/>
      <c r="F6" s="24">
        <f>IFERROR(__xludf.DUMMYFUNCTION("IF(REGEXMATCH(A6, ""up""), SPLIT(A6,"" ""), 0)"),0.0)</f>
        <v>0</v>
      </c>
      <c r="G6" s="25"/>
      <c r="H6" s="26">
        <f t="shared" si="1"/>
        <v>12</v>
      </c>
      <c r="I6" s="26">
        <f t="shared" si="2"/>
        <v>96</v>
      </c>
    </row>
    <row r="7">
      <c r="A7" s="23" t="s">
        <v>31</v>
      </c>
      <c r="B7" s="24">
        <f>IFERROR(__xludf.DUMMYFUNCTION("IF(REGEXMATCH(A7, ""forward""), SPLIT(A7,"" ""), 0)"),0.0)</f>
        <v>0</v>
      </c>
      <c r="C7" s="25"/>
      <c r="D7" s="24">
        <f>IFERROR(__xludf.DUMMYFUNCTION("IF(REGEXMATCH(A7, ""down""), SPLIT(A7,"" ""), 0)"),0.0)</f>
        <v>0</v>
      </c>
      <c r="E7" s="25"/>
      <c r="F7" s="24" t="str">
        <f>IFERROR(__xludf.DUMMYFUNCTION("IF(REGEXMATCH(A7, ""up""), SPLIT(A7,"" ""), 0)"),"up")</f>
        <v>up</v>
      </c>
      <c r="G7" s="25">
        <f>IFERROR(__xludf.DUMMYFUNCTION("""COMPUTED_VALUE"""),6.0)</f>
        <v>6</v>
      </c>
      <c r="H7" s="26">
        <f t="shared" si="1"/>
        <v>6</v>
      </c>
      <c r="I7" s="26">
        <f t="shared" si="2"/>
        <v>96</v>
      </c>
    </row>
    <row r="8">
      <c r="A8" s="23" t="s">
        <v>32</v>
      </c>
      <c r="B8" s="24">
        <f>IFERROR(__xludf.DUMMYFUNCTION("IF(REGEXMATCH(A8, ""forward""), SPLIT(A8,"" ""), 0)"),0.0)</f>
        <v>0</v>
      </c>
      <c r="C8" s="25"/>
      <c r="D8" s="24" t="str">
        <f>IFERROR(__xludf.DUMMYFUNCTION("IF(REGEXMATCH(A8, ""down""), SPLIT(A8,"" ""), 0)"),"down")</f>
        <v>down</v>
      </c>
      <c r="E8" s="25">
        <f>IFERROR(__xludf.DUMMYFUNCTION("""COMPUTED_VALUE"""),4.0)</f>
        <v>4</v>
      </c>
      <c r="F8" s="24">
        <f>IFERROR(__xludf.DUMMYFUNCTION("IF(REGEXMATCH(A8, ""up""), SPLIT(A8,"" ""), 0)"),0.0)</f>
        <v>0</v>
      </c>
      <c r="G8" s="25"/>
      <c r="H8" s="26">
        <f t="shared" si="1"/>
        <v>10</v>
      </c>
      <c r="I8" s="26">
        <f t="shared" si="2"/>
        <v>96</v>
      </c>
    </row>
    <row r="9">
      <c r="A9" s="23" t="s">
        <v>33</v>
      </c>
      <c r="B9" s="24" t="str">
        <f>IFERROR(__xludf.DUMMYFUNCTION("IF(REGEXMATCH(A9, ""forward""), SPLIT(A9,"" ""), 0)"),"forward")</f>
        <v>forward</v>
      </c>
      <c r="C9" s="25">
        <f>IFERROR(__xludf.DUMMYFUNCTION("""COMPUTED_VALUE"""),2.0)</f>
        <v>2</v>
      </c>
      <c r="D9" s="24">
        <f>IFERROR(__xludf.DUMMYFUNCTION("IF(REGEXMATCH(A9, ""down""), SPLIT(A9,"" ""), 0)"),0.0)</f>
        <v>0</v>
      </c>
      <c r="E9" s="25"/>
      <c r="F9" s="24">
        <f>IFERROR(__xludf.DUMMYFUNCTION("IF(REGEXMATCH(A9, ""up""), SPLIT(A9,"" ""), 0)"),0.0)</f>
        <v>0</v>
      </c>
      <c r="G9" s="25"/>
      <c r="H9" s="26">
        <f t="shared" si="1"/>
        <v>10</v>
      </c>
      <c r="I9" s="26">
        <f t="shared" si="2"/>
        <v>116</v>
      </c>
    </row>
    <row r="10">
      <c r="A10" s="23" t="s">
        <v>32</v>
      </c>
      <c r="B10" s="24">
        <f>IFERROR(__xludf.DUMMYFUNCTION("IF(REGEXMATCH(A10, ""forward""), SPLIT(A10,"" ""), 0)"),0.0)</f>
        <v>0</v>
      </c>
      <c r="C10" s="25"/>
      <c r="D10" s="24" t="str">
        <f>IFERROR(__xludf.DUMMYFUNCTION("IF(REGEXMATCH(A10, ""down""), SPLIT(A10,"" ""), 0)"),"down")</f>
        <v>down</v>
      </c>
      <c r="E10" s="25">
        <f>IFERROR(__xludf.DUMMYFUNCTION("""COMPUTED_VALUE"""),4.0)</f>
        <v>4</v>
      </c>
      <c r="F10" s="24">
        <f>IFERROR(__xludf.DUMMYFUNCTION("IF(REGEXMATCH(A10, ""up""), SPLIT(A10,"" ""), 0)"),0.0)</f>
        <v>0</v>
      </c>
      <c r="G10" s="25"/>
      <c r="H10" s="26">
        <f t="shared" si="1"/>
        <v>14</v>
      </c>
      <c r="I10" s="26">
        <f t="shared" si="2"/>
        <v>116</v>
      </c>
    </row>
    <row r="11">
      <c r="A11" s="23" t="s">
        <v>34</v>
      </c>
      <c r="B11" s="24">
        <f>IFERROR(__xludf.DUMMYFUNCTION("IF(REGEXMATCH(A11, ""forward""), SPLIT(A11,"" ""), 0)"),0.0)</f>
        <v>0</v>
      </c>
      <c r="C11" s="25"/>
      <c r="D11" s="24" t="str">
        <f>IFERROR(__xludf.DUMMYFUNCTION("IF(REGEXMATCH(A11, ""down""), SPLIT(A11,"" ""), 0)"),"down")</f>
        <v>down</v>
      </c>
      <c r="E11" s="25">
        <f>IFERROR(__xludf.DUMMYFUNCTION("""COMPUTED_VALUE"""),6.0)</f>
        <v>6</v>
      </c>
      <c r="F11" s="24">
        <f>IFERROR(__xludf.DUMMYFUNCTION("IF(REGEXMATCH(A11, ""up""), SPLIT(A11,"" ""), 0)"),0.0)</f>
        <v>0</v>
      </c>
      <c r="G11" s="25"/>
      <c r="H11" s="26">
        <f t="shared" si="1"/>
        <v>20</v>
      </c>
      <c r="I11" s="26">
        <f t="shared" si="2"/>
        <v>116</v>
      </c>
    </row>
    <row r="12">
      <c r="A12" s="23" t="s">
        <v>35</v>
      </c>
      <c r="B12" s="24">
        <f>IFERROR(__xludf.DUMMYFUNCTION("IF(REGEXMATCH(A12, ""forward""), SPLIT(A12,"" ""), 0)"),0.0)</f>
        <v>0</v>
      </c>
      <c r="C12" s="25"/>
      <c r="D12" s="24" t="str">
        <f>IFERROR(__xludf.DUMMYFUNCTION("IF(REGEXMATCH(A12, ""down""), SPLIT(A12,"" ""), 0)"),"down")</f>
        <v>down</v>
      </c>
      <c r="E12" s="25">
        <f>IFERROR(__xludf.DUMMYFUNCTION("""COMPUTED_VALUE"""),7.0)</f>
        <v>7</v>
      </c>
      <c r="F12" s="24">
        <f>IFERROR(__xludf.DUMMYFUNCTION("IF(REGEXMATCH(A12, ""up""), SPLIT(A12,"" ""), 0)"),0.0)</f>
        <v>0</v>
      </c>
      <c r="G12" s="25"/>
      <c r="H12" s="26">
        <f t="shared" si="1"/>
        <v>27</v>
      </c>
      <c r="I12" s="26">
        <f t="shared" si="2"/>
        <v>116</v>
      </c>
    </row>
    <row r="13">
      <c r="A13" s="23" t="s">
        <v>36</v>
      </c>
      <c r="B13" s="24" t="str">
        <f>IFERROR(__xludf.DUMMYFUNCTION("IF(REGEXMATCH(A13, ""forward""), SPLIT(A13,"" ""), 0)"),"forward")</f>
        <v>forward</v>
      </c>
      <c r="C13" s="25">
        <f>IFERROR(__xludf.DUMMYFUNCTION("""COMPUTED_VALUE"""),1.0)</f>
        <v>1</v>
      </c>
      <c r="D13" s="24">
        <f>IFERROR(__xludf.DUMMYFUNCTION("IF(REGEXMATCH(A13, ""down""), SPLIT(A13,"" ""), 0)"),0.0)</f>
        <v>0</v>
      </c>
      <c r="E13" s="25"/>
      <c r="F13" s="24">
        <f>IFERROR(__xludf.DUMMYFUNCTION("IF(REGEXMATCH(A13, ""up""), SPLIT(A13,"" ""), 0)"),0.0)</f>
        <v>0</v>
      </c>
      <c r="G13" s="25"/>
      <c r="H13" s="26">
        <f t="shared" si="1"/>
        <v>27</v>
      </c>
      <c r="I13" s="26">
        <f t="shared" si="2"/>
        <v>143</v>
      </c>
    </row>
    <row r="14">
      <c r="A14" s="23" t="s">
        <v>32</v>
      </c>
      <c r="B14" s="24">
        <f>IFERROR(__xludf.DUMMYFUNCTION("IF(REGEXMATCH(A14, ""forward""), SPLIT(A14,"" ""), 0)"),0.0)</f>
        <v>0</v>
      </c>
      <c r="C14" s="25"/>
      <c r="D14" s="24" t="str">
        <f>IFERROR(__xludf.DUMMYFUNCTION("IF(REGEXMATCH(A14, ""down""), SPLIT(A14,"" ""), 0)"),"down")</f>
        <v>down</v>
      </c>
      <c r="E14" s="25">
        <f>IFERROR(__xludf.DUMMYFUNCTION("""COMPUTED_VALUE"""),4.0)</f>
        <v>4</v>
      </c>
      <c r="F14" s="24">
        <f>IFERROR(__xludf.DUMMYFUNCTION("IF(REGEXMATCH(A14, ""up""), SPLIT(A14,"" ""), 0)"),0.0)</f>
        <v>0</v>
      </c>
      <c r="G14" s="25"/>
      <c r="H14" s="26">
        <f t="shared" si="1"/>
        <v>31</v>
      </c>
      <c r="I14" s="26">
        <f t="shared" si="2"/>
        <v>143</v>
      </c>
    </row>
    <row r="15">
      <c r="A15" s="23" t="s">
        <v>34</v>
      </c>
      <c r="B15" s="24">
        <f>IFERROR(__xludf.DUMMYFUNCTION("IF(REGEXMATCH(A15, ""forward""), SPLIT(A15,"" ""), 0)"),0.0)</f>
        <v>0</v>
      </c>
      <c r="C15" s="25"/>
      <c r="D15" s="24" t="str">
        <f>IFERROR(__xludf.DUMMYFUNCTION("IF(REGEXMATCH(A15, ""down""), SPLIT(A15,"" ""), 0)"),"down")</f>
        <v>down</v>
      </c>
      <c r="E15" s="25">
        <f>IFERROR(__xludf.DUMMYFUNCTION("""COMPUTED_VALUE"""),6.0)</f>
        <v>6</v>
      </c>
      <c r="F15" s="24">
        <f>IFERROR(__xludf.DUMMYFUNCTION("IF(REGEXMATCH(A15, ""up""), SPLIT(A15,"" ""), 0)"),0.0)</f>
        <v>0</v>
      </c>
      <c r="G15" s="25"/>
      <c r="H15" s="26">
        <f t="shared" si="1"/>
        <v>37</v>
      </c>
      <c r="I15" s="26">
        <f t="shared" si="2"/>
        <v>143</v>
      </c>
    </row>
    <row r="16">
      <c r="A16" s="23" t="s">
        <v>37</v>
      </c>
      <c r="B16" s="24" t="str">
        <f>IFERROR(__xludf.DUMMYFUNCTION("IF(REGEXMATCH(A16, ""forward""), SPLIT(A16,"" ""), 0)"),"forward")</f>
        <v>forward</v>
      </c>
      <c r="C16" s="25">
        <f>IFERROR(__xludf.DUMMYFUNCTION("""COMPUTED_VALUE"""),7.0)</f>
        <v>7</v>
      </c>
      <c r="D16" s="24">
        <f>IFERROR(__xludf.DUMMYFUNCTION("IF(REGEXMATCH(A16, ""down""), SPLIT(A16,"" ""), 0)"),0.0)</f>
        <v>0</v>
      </c>
      <c r="E16" s="25"/>
      <c r="F16" s="24">
        <f>IFERROR(__xludf.DUMMYFUNCTION("IF(REGEXMATCH(A16, ""up""), SPLIT(A16,"" ""), 0)"),0.0)</f>
        <v>0</v>
      </c>
      <c r="G16" s="25"/>
      <c r="H16" s="26">
        <f t="shared" si="1"/>
        <v>37</v>
      </c>
      <c r="I16" s="26">
        <f t="shared" si="2"/>
        <v>402</v>
      </c>
    </row>
    <row r="17">
      <c r="A17" s="23" t="s">
        <v>38</v>
      </c>
      <c r="B17" s="24">
        <f>IFERROR(__xludf.DUMMYFUNCTION("IF(REGEXMATCH(A17, ""forward""), SPLIT(A17,"" ""), 0)"),0.0)</f>
        <v>0</v>
      </c>
      <c r="C17" s="25"/>
      <c r="D17" s="24" t="str">
        <f>IFERROR(__xludf.DUMMYFUNCTION("IF(REGEXMATCH(A17, ""down""), SPLIT(A17,"" ""), 0)"),"down")</f>
        <v>down</v>
      </c>
      <c r="E17" s="25">
        <f>IFERROR(__xludf.DUMMYFUNCTION("""COMPUTED_VALUE"""),2.0)</f>
        <v>2</v>
      </c>
      <c r="F17" s="24">
        <f>IFERROR(__xludf.DUMMYFUNCTION("IF(REGEXMATCH(A17, ""up""), SPLIT(A17,"" ""), 0)"),0.0)</f>
        <v>0</v>
      </c>
      <c r="G17" s="25"/>
      <c r="H17" s="26">
        <f t="shared" si="1"/>
        <v>39</v>
      </c>
      <c r="I17" s="26">
        <f t="shared" si="2"/>
        <v>402</v>
      </c>
    </row>
    <row r="18">
      <c r="A18" s="23" t="s">
        <v>39</v>
      </c>
      <c r="B18" s="24">
        <f>IFERROR(__xludf.DUMMYFUNCTION("IF(REGEXMATCH(A18, ""forward""), SPLIT(A18,"" ""), 0)"),0.0)</f>
        <v>0</v>
      </c>
      <c r="C18" s="25"/>
      <c r="D18" s="24">
        <f>IFERROR(__xludf.DUMMYFUNCTION("IF(REGEXMATCH(A18, ""down""), SPLIT(A18,"" ""), 0)"),0.0)</f>
        <v>0</v>
      </c>
      <c r="E18" s="25"/>
      <c r="F18" s="24" t="str">
        <f>IFERROR(__xludf.DUMMYFUNCTION("IF(REGEXMATCH(A18, ""up""), SPLIT(A18,"" ""), 0)"),"up")</f>
        <v>up</v>
      </c>
      <c r="G18" s="25">
        <f>IFERROR(__xludf.DUMMYFUNCTION("""COMPUTED_VALUE"""),8.0)</f>
        <v>8</v>
      </c>
      <c r="H18" s="26">
        <f t="shared" si="1"/>
        <v>31</v>
      </c>
      <c r="I18" s="26">
        <f t="shared" si="2"/>
        <v>402</v>
      </c>
    </row>
    <row r="19">
      <c r="A19" s="23" t="s">
        <v>40</v>
      </c>
      <c r="B19" s="24">
        <f>IFERROR(__xludf.DUMMYFUNCTION("IF(REGEXMATCH(A19, ""forward""), SPLIT(A19,"" ""), 0)"),0.0)</f>
        <v>0</v>
      </c>
      <c r="C19" s="25"/>
      <c r="D19" s="24">
        <f>IFERROR(__xludf.DUMMYFUNCTION("IF(REGEXMATCH(A19, ""down""), SPLIT(A19,"" ""), 0)"),0.0)</f>
        <v>0</v>
      </c>
      <c r="E19" s="25"/>
      <c r="F19" s="24" t="str">
        <f>IFERROR(__xludf.DUMMYFUNCTION("IF(REGEXMATCH(A19, ""up""), SPLIT(A19,"" ""), 0)"),"up")</f>
        <v>up</v>
      </c>
      <c r="G19" s="25">
        <f>IFERROR(__xludf.DUMMYFUNCTION("""COMPUTED_VALUE"""),3.0)</f>
        <v>3</v>
      </c>
      <c r="H19" s="26">
        <f t="shared" si="1"/>
        <v>28</v>
      </c>
      <c r="I19" s="26">
        <f t="shared" si="2"/>
        <v>402</v>
      </c>
    </row>
    <row r="20">
      <c r="A20" s="23" t="s">
        <v>36</v>
      </c>
      <c r="B20" s="24" t="str">
        <f>IFERROR(__xludf.DUMMYFUNCTION("IF(REGEXMATCH(A20, ""forward""), SPLIT(A20,"" ""), 0)"),"forward")</f>
        <v>forward</v>
      </c>
      <c r="C20" s="25">
        <f>IFERROR(__xludf.DUMMYFUNCTION("""COMPUTED_VALUE"""),1.0)</f>
        <v>1</v>
      </c>
      <c r="D20" s="24">
        <f>IFERROR(__xludf.DUMMYFUNCTION("IF(REGEXMATCH(A20, ""down""), SPLIT(A20,"" ""), 0)"),0.0)</f>
        <v>0</v>
      </c>
      <c r="E20" s="25"/>
      <c r="F20" s="24">
        <f>IFERROR(__xludf.DUMMYFUNCTION("IF(REGEXMATCH(A20, ""up""), SPLIT(A20,"" ""), 0)"),0.0)</f>
        <v>0</v>
      </c>
      <c r="G20" s="25"/>
      <c r="H20" s="26">
        <f t="shared" si="1"/>
        <v>28</v>
      </c>
      <c r="I20" s="26">
        <f t="shared" si="2"/>
        <v>430</v>
      </c>
    </row>
    <row r="21">
      <c r="A21" s="23" t="s">
        <v>33</v>
      </c>
      <c r="B21" s="24" t="str">
        <f>IFERROR(__xludf.DUMMYFUNCTION("IF(REGEXMATCH(A21, ""forward""), SPLIT(A21,"" ""), 0)"),"forward")</f>
        <v>forward</v>
      </c>
      <c r="C21" s="25">
        <f>IFERROR(__xludf.DUMMYFUNCTION("""COMPUTED_VALUE"""),2.0)</f>
        <v>2</v>
      </c>
      <c r="D21" s="24">
        <f>IFERROR(__xludf.DUMMYFUNCTION("IF(REGEXMATCH(A21, ""down""), SPLIT(A21,"" ""), 0)"),0.0)</f>
        <v>0</v>
      </c>
      <c r="E21" s="25"/>
      <c r="F21" s="24">
        <f>IFERROR(__xludf.DUMMYFUNCTION("IF(REGEXMATCH(A21, ""up""), SPLIT(A21,"" ""), 0)"),0.0)</f>
        <v>0</v>
      </c>
      <c r="G21" s="25"/>
      <c r="H21" s="26">
        <f t="shared" si="1"/>
        <v>28</v>
      </c>
      <c r="I21" s="26">
        <f t="shared" si="2"/>
        <v>486</v>
      </c>
    </row>
    <row r="22">
      <c r="A22" s="23" t="s">
        <v>28</v>
      </c>
      <c r="B22" s="24">
        <f>IFERROR(__xludf.DUMMYFUNCTION("IF(REGEXMATCH(A22, ""forward""), SPLIT(A22,"" ""), 0)"),0.0)</f>
        <v>0</v>
      </c>
      <c r="C22" s="25"/>
      <c r="D22" s="24" t="str">
        <f>IFERROR(__xludf.DUMMYFUNCTION("IF(REGEXMATCH(A22, ""down""), SPLIT(A22,"" ""), 0)"),"down")</f>
        <v>down</v>
      </c>
      <c r="E22" s="25">
        <f>IFERROR(__xludf.DUMMYFUNCTION("""COMPUTED_VALUE"""),3.0)</f>
        <v>3</v>
      </c>
      <c r="F22" s="24">
        <f>IFERROR(__xludf.DUMMYFUNCTION("IF(REGEXMATCH(A22, ""up""), SPLIT(A22,"" ""), 0)"),0.0)</f>
        <v>0</v>
      </c>
      <c r="G22" s="25"/>
      <c r="H22" s="26">
        <f t="shared" si="1"/>
        <v>31</v>
      </c>
      <c r="I22" s="26">
        <f t="shared" si="2"/>
        <v>486</v>
      </c>
    </row>
    <row r="23">
      <c r="A23" s="23" t="s">
        <v>27</v>
      </c>
      <c r="B23" s="24">
        <f>IFERROR(__xludf.DUMMYFUNCTION("IF(REGEXMATCH(A23, ""forward""), SPLIT(A23,"" ""), 0)"),0.0)</f>
        <v>0</v>
      </c>
      <c r="C23" s="25"/>
      <c r="D23" s="24" t="str">
        <f>IFERROR(__xludf.DUMMYFUNCTION("IF(REGEXMATCH(A23, ""down""), SPLIT(A23,"" ""), 0)"),"down")</f>
        <v>down</v>
      </c>
      <c r="E23" s="25">
        <f>IFERROR(__xludf.DUMMYFUNCTION("""COMPUTED_VALUE"""),8.0)</f>
        <v>8</v>
      </c>
      <c r="F23" s="24">
        <f>IFERROR(__xludf.DUMMYFUNCTION("IF(REGEXMATCH(A23, ""up""), SPLIT(A23,"" ""), 0)"),0.0)</f>
        <v>0</v>
      </c>
      <c r="G23" s="25"/>
      <c r="H23" s="26">
        <f t="shared" si="1"/>
        <v>39</v>
      </c>
      <c r="I23" s="26">
        <f t="shared" si="2"/>
        <v>486</v>
      </c>
    </row>
    <row r="24">
      <c r="A24" s="23" t="s">
        <v>41</v>
      </c>
      <c r="B24" s="24" t="str">
        <f>IFERROR(__xludf.DUMMYFUNCTION("IF(REGEXMATCH(A24, ""forward""), SPLIT(A24,"" ""), 0)"),"forward")</f>
        <v>forward</v>
      </c>
      <c r="C24" s="25">
        <f>IFERROR(__xludf.DUMMYFUNCTION("""COMPUTED_VALUE"""),6.0)</f>
        <v>6</v>
      </c>
      <c r="D24" s="24">
        <f>IFERROR(__xludf.DUMMYFUNCTION("IF(REGEXMATCH(A24, ""down""), SPLIT(A24,"" ""), 0)"),0.0)</f>
        <v>0</v>
      </c>
      <c r="E24" s="25"/>
      <c r="F24" s="24">
        <f>IFERROR(__xludf.DUMMYFUNCTION("IF(REGEXMATCH(A24, ""up""), SPLIT(A24,"" ""), 0)"),0.0)</f>
        <v>0</v>
      </c>
      <c r="G24" s="25"/>
      <c r="H24" s="26">
        <f t="shared" si="1"/>
        <v>39</v>
      </c>
      <c r="I24" s="26">
        <f t="shared" si="2"/>
        <v>720</v>
      </c>
    </row>
    <row r="25">
      <c r="A25" s="23" t="s">
        <v>42</v>
      </c>
      <c r="B25" s="24" t="str">
        <f>IFERROR(__xludf.DUMMYFUNCTION("IF(REGEXMATCH(A25, ""forward""), SPLIT(A25,"" ""), 0)"),"forward")</f>
        <v>forward</v>
      </c>
      <c r="C25" s="25">
        <f>IFERROR(__xludf.DUMMYFUNCTION("""COMPUTED_VALUE"""),5.0)</f>
        <v>5</v>
      </c>
      <c r="D25" s="24">
        <f>IFERROR(__xludf.DUMMYFUNCTION("IF(REGEXMATCH(A25, ""down""), SPLIT(A25,"" ""), 0)"),0.0)</f>
        <v>0</v>
      </c>
      <c r="E25" s="25"/>
      <c r="F25" s="24">
        <f>IFERROR(__xludf.DUMMYFUNCTION("IF(REGEXMATCH(A25, ""up""), SPLIT(A25,"" ""), 0)"),0.0)</f>
        <v>0</v>
      </c>
      <c r="G25" s="25"/>
      <c r="H25" s="26">
        <f t="shared" si="1"/>
        <v>39</v>
      </c>
      <c r="I25" s="26">
        <f t="shared" si="2"/>
        <v>915</v>
      </c>
    </row>
    <row r="26">
      <c r="A26" s="23" t="s">
        <v>32</v>
      </c>
      <c r="B26" s="24">
        <f>IFERROR(__xludf.DUMMYFUNCTION("IF(REGEXMATCH(A26, ""forward""), SPLIT(A26,"" ""), 0)"),0.0)</f>
        <v>0</v>
      </c>
      <c r="C26" s="25"/>
      <c r="D26" s="24" t="str">
        <f>IFERROR(__xludf.DUMMYFUNCTION("IF(REGEXMATCH(A26, ""down""), SPLIT(A26,"" ""), 0)"),"down")</f>
        <v>down</v>
      </c>
      <c r="E26" s="25">
        <f>IFERROR(__xludf.DUMMYFUNCTION("""COMPUTED_VALUE"""),4.0)</f>
        <v>4</v>
      </c>
      <c r="F26" s="24">
        <f>IFERROR(__xludf.DUMMYFUNCTION("IF(REGEXMATCH(A26, ""up""), SPLIT(A26,"" ""), 0)"),0.0)</f>
        <v>0</v>
      </c>
      <c r="G26" s="25"/>
      <c r="H26" s="26">
        <f t="shared" si="1"/>
        <v>43</v>
      </c>
      <c r="I26" s="26">
        <f t="shared" si="2"/>
        <v>915</v>
      </c>
    </row>
    <row r="27">
      <c r="A27" s="23" t="s">
        <v>29</v>
      </c>
      <c r="B27" s="24">
        <f>IFERROR(__xludf.DUMMYFUNCTION("IF(REGEXMATCH(A27, ""forward""), SPLIT(A27,"" ""), 0)"),0.0)</f>
        <v>0</v>
      </c>
      <c r="C27" s="25"/>
      <c r="D27" s="24" t="str">
        <f>IFERROR(__xludf.DUMMYFUNCTION("IF(REGEXMATCH(A27, ""down""), SPLIT(A27,"" ""), 0)"),"down")</f>
        <v>down</v>
      </c>
      <c r="E27" s="25">
        <f>IFERROR(__xludf.DUMMYFUNCTION("""COMPUTED_VALUE"""),1.0)</f>
        <v>1</v>
      </c>
      <c r="F27" s="24">
        <f>IFERROR(__xludf.DUMMYFUNCTION("IF(REGEXMATCH(A27, ""up""), SPLIT(A27,"" ""), 0)"),0.0)</f>
        <v>0</v>
      </c>
      <c r="G27" s="25"/>
      <c r="H27" s="26">
        <f t="shared" si="1"/>
        <v>44</v>
      </c>
      <c r="I27" s="26">
        <f t="shared" si="2"/>
        <v>915</v>
      </c>
    </row>
    <row r="28">
      <c r="A28" s="23" t="s">
        <v>43</v>
      </c>
      <c r="B28" s="24">
        <f>IFERROR(__xludf.DUMMYFUNCTION("IF(REGEXMATCH(A28, ""forward""), SPLIT(A28,"" ""), 0)"),0.0)</f>
        <v>0</v>
      </c>
      <c r="C28" s="25"/>
      <c r="D28" s="24">
        <f>IFERROR(__xludf.DUMMYFUNCTION("IF(REGEXMATCH(A28, ""down""), SPLIT(A28,"" ""), 0)"),0.0)</f>
        <v>0</v>
      </c>
      <c r="E28" s="25"/>
      <c r="F28" s="24" t="str">
        <f>IFERROR(__xludf.DUMMYFUNCTION("IF(REGEXMATCH(A28, ""up""), SPLIT(A28,"" ""), 0)"),"up")</f>
        <v>up</v>
      </c>
      <c r="G28" s="25">
        <f>IFERROR(__xludf.DUMMYFUNCTION("""COMPUTED_VALUE"""),5.0)</f>
        <v>5</v>
      </c>
      <c r="H28" s="26">
        <f t="shared" si="1"/>
        <v>39</v>
      </c>
      <c r="I28" s="26">
        <f t="shared" si="2"/>
        <v>915</v>
      </c>
    </row>
    <row r="29">
      <c r="A29" s="23" t="s">
        <v>44</v>
      </c>
      <c r="B29" s="24">
        <f>IFERROR(__xludf.DUMMYFUNCTION("IF(REGEXMATCH(A29, ""forward""), SPLIT(A29,"" ""), 0)"),0.0)</f>
        <v>0</v>
      </c>
      <c r="C29" s="25"/>
      <c r="D29" s="24" t="str">
        <f>IFERROR(__xludf.DUMMYFUNCTION("IF(REGEXMATCH(A29, ""down""), SPLIT(A29,"" ""), 0)"),"down")</f>
        <v>down</v>
      </c>
      <c r="E29" s="25">
        <f>IFERROR(__xludf.DUMMYFUNCTION("""COMPUTED_VALUE"""),5.0)</f>
        <v>5</v>
      </c>
      <c r="F29" s="24">
        <f>IFERROR(__xludf.DUMMYFUNCTION("IF(REGEXMATCH(A29, ""up""), SPLIT(A29,"" ""), 0)"),0.0)</f>
        <v>0</v>
      </c>
      <c r="G29" s="25"/>
      <c r="H29" s="26">
        <f t="shared" si="1"/>
        <v>44</v>
      </c>
      <c r="I29" s="26">
        <f t="shared" si="2"/>
        <v>915</v>
      </c>
    </row>
    <row r="30">
      <c r="A30" s="23" t="s">
        <v>38</v>
      </c>
      <c r="B30" s="24">
        <f>IFERROR(__xludf.DUMMYFUNCTION("IF(REGEXMATCH(A30, ""forward""), SPLIT(A30,"" ""), 0)"),0.0)</f>
        <v>0</v>
      </c>
      <c r="C30" s="25"/>
      <c r="D30" s="24" t="str">
        <f>IFERROR(__xludf.DUMMYFUNCTION("IF(REGEXMATCH(A30, ""down""), SPLIT(A30,"" ""), 0)"),"down")</f>
        <v>down</v>
      </c>
      <c r="E30" s="25">
        <f>IFERROR(__xludf.DUMMYFUNCTION("""COMPUTED_VALUE"""),2.0)</f>
        <v>2</v>
      </c>
      <c r="F30" s="24">
        <f>IFERROR(__xludf.DUMMYFUNCTION("IF(REGEXMATCH(A30, ""up""), SPLIT(A30,"" ""), 0)"),0.0)</f>
        <v>0</v>
      </c>
      <c r="G30" s="25"/>
      <c r="H30" s="26">
        <f t="shared" si="1"/>
        <v>46</v>
      </c>
      <c r="I30" s="26">
        <f t="shared" si="2"/>
        <v>915</v>
      </c>
    </row>
    <row r="31">
      <c r="A31" s="23" t="s">
        <v>31</v>
      </c>
      <c r="B31" s="24">
        <f>IFERROR(__xludf.DUMMYFUNCTION("IF(REGEXMATCH(A31, ""forward""), SPLIT(A31,"" ""), 0)"),0.0)</f>
        <v>0</v>
      </c>
      <c r="C31" s="25"/>
      <c r="D31" s="24">
        <f>IFERROR(__xludf.DUMMYFUNCTION("IF(REGEXMATCH(A31, ""down""), SPLIT(A31,"" ""), 0)"),0.0)</f>
        <v>0</v>
      </c>
      <c r="E31" s="25"/>
      <c r="F31" s="24" t="str">
        <f>IFERROR(__xludf.DUMMYFUNCTION("IF(REGEXMATCH(A31, ""up""), SPLIT(A31,"" ""), 0)"),"up")</f>
        <v>up</v>
      </c>
      <c r="G31" s="25">
        <f>IFERROR(__xludf.DUMMYFUNCTION("""COMPUTED_VALUE"""),6.0)</f>
        <v>6</v>
      </c>
      <c r="H31" s="26">
        <f t="shared" si="1"/>
        <v>40</v>
      </c>
      <c r="I31" s="26">
        <f t="shared" si="2"/>
        <v>915</v>
      </c>
    </row>
    <row r="32">
      <c r="A32" s="23" t="s">
        <v>26</v>
      </c>
      <c r="B32" s="24" t="str">
        <f>IFERROR(__xludf.DUMMYFUNCTION("IF(REGEXMATCH(A32, ""forward""), SPLIT(A32,"" ""), 0)"),"forward")</f>
        <v>forward</v>
      </c>
      <c r="C32" s="25">
        <f>IFERROR(__xludf.DUMMYFUNCTION("""COMPUTED_VALUE"""),4.0)</f>
        <v>4</v>
      </c>
      <c r="D32" s="24">
        <f>IFERROR(__xludf.DUMMYFUNCTION("IF(REGEXMATCH(A32, ""down""), SPLIT(A32,"" ""), 0)"),0.0)</f>
        <v>0</v>
      </c>
      <c r="E32" s="25"/>
      <c r="F32" s="24">
        <f>IFERROR(__xludf.DUMMYFUNCTION("IF(REGEXMATCH(A32, ""up""), SPLIT(A32,"" ""), 0)"),0.0)</f>
        <v>0</v>
      </c>
      <c r="G32" s="25"/>
      <c r="H32" s="26">
        <f t="shared" si="1"/>
        <v>40</v>
      </c>
      <c r="I32" s="26">
        <f t="shared" si="2"/>
        <v>1075</v>
      </c>
    </row>
    <row r="33">
      <c r="A33" s="23" t="s">
        <v>45</v>
      </c>
      <c r="B33" s="24" t="str">
        <f>IFERROR(__xludf.DUMMYFUNCTION("IF(REGEXMATCH(A33, ""forward""), SPLIT(A33,"" ""), 0)"),"forward")</f>
        <v>forward</v>
      </c>
      <c r="C33" s="25">
        <f>IFERROR(__xludf.DUMMYFUNCTION("""COMPUTED_VALUE"""),3.0)</f>
        <v>3</v>
      </c>
      <c r="D33" s="24">
        <f>IFERROR(__xludf.DUMMYFUNCTION("IF(REGEXMATCH(A33, ""down""), SPLIT(A33,"" ""), 0)"),0.0)</f>
        <v>0</v>
      </c>
      <c r="E33" s="25"/>
      <c r="F33" s="24">
        <f>IFERROR(__xludf.DUMMYFUNCTION("IF(REGEXMATCH(A33, ""up""), SPLIT(A33,"" ""), 0)"),0.0)</f>
        <v>0</v>
      </c>
      <c r="G33" s="25"/>
      <c r="H33" s="26">
        <f t="shared" si="1"/>
        <v>40</v>
      </c>
      <c r="I33" s="26">
        <f t="shared" si="2"/>
        <v>1195</v>
      </c>
    </row>
    <row r="34">
      <c r="A34" s="23" t="s">
        <v>27</v>
      </c>
      <c r="B34" s="24">
        <f>IFERROR(__xludf.DUMMYFUNCTION("IF(REGEXMATCH(A34, ""forward""), SPLIT(A34,"" ""), 0)"),0.0)</f>
        <v>0</v>
      </c>
      <c r="C34" s="25"/>
      <c r="D34" s="24" t="str">
        <f>IFERROR(__xludf.DUMMYFUNCTION("IF(REGEXMATCH(A34, ""down""), SPLIT(A34,"" ""), 0)"),"down")</f>
        <v>down</v>
      </c>
      <c r="E34" s="25">
        <f>IFERROR(__xludf.DUMMYFUNCTION("""COMPUTED_VALUE"""),8.0)</f>
        <v>8</v>
      </c>
      <c r="F34" s="24">
        <f>IFERROR(__xludf.DUMMYFUNCTION("IF(REGEXMATCH(A34, ""up""), SPLIT(A34,"" ""), 0)"),0.0)</f>
        <v>0</v>
      </c>
      <c r="G34" s="25"/>
      <c r="H34" s="26">
        <f t="shared" si="1"/>
        <v>48</v>
      </c>
      <c r="I34" s="26">
        <f t="shared" si="2"/>
        <v>1195</v>
      </c>
    </row>
    <row r="35">
      <c r="A35" s="23" t="s">
        <v>46</v>
      </c>
      <c r="B35" s="24">
        <f>IFERROR(__xludf.DUMMYFUNCTION("IF(REGEXMATCH(A35, ""forward""), SPLIT(A35,"" ""), 0)"),0.0)</f>
        <v>0</v>
      </c>
      <c r="C35" s="25"/>
      <c r="D35" s="24" t="str">
        <f>IFERROR(__xludf.DUMMYFUNCTION("IF(REGEXMATCH(A35, ""down""), SPLIT(A35,"" ""), 0)"),"down")</f>
        <v>down</v>
      </c>
      <c r="E35" s="25">
        <f>IFERROR(__xludf.DUMMYFUNCTION("""COMPUTED_VALUE"""),9.0)</f>
        <v>9</v>
      </c>
      <c r="F35" s="24">
        <f>IFERROR(__xludf.DUMMYFUNCTION("IF(REGEXMATCH(A35, ""up""), SPLIT(A35,"" ""), 0)"),0.0)</f>
        <v>0</v>
      </c>
      <c r="G35" s="25"/>
      <c r="H35" s="26">
        <f t="shared" si="1"/>
        <v>57</v>
      </c>
      <c r="I35" s="26">
        <f t="shared" si="2"/>
        <v>1195</v>
      </c>
    </row>
    <row r="36">
      <c r="A36" s="23" t="s">
        <v>47</v>
      </c>
      <c r="B36" s="24">
        <f>IFERROR(__xludf.DUMMYFUNCTION("IF(REGEXMATCH(A36, ""forward""), SPLIT(A36,"" ""), 0)"),0.0)</f>
        <v>0</v>
      </c>
      <c r="C36" s="25"/>
      <c r="D36" s="24">
        <f>IFERROR(__xludf.DUMMYFUNCTION("IF(REGEXMATCH(A36, ""down""), SPLIT(A36,"" ""), 0)"),0.0)</f>
        <v>0</v>
      </c>
      <c r="E36" s="25"/>
      <c r="F36" s="24" t="str">
        <f>IFERROR(__xludf.DUMMYFUNCTION("IF(REGEXMATCH(A36, ""up""), SPLIT(A36,"" ""), 0)"),"up")</f>
        <v>up</v>
      </c>
      <c r="G36" s="25">
        <f>IFERROR(__xludf.DUMMYFUNCTION("""COMPUTED_VALUE"""),2.0)</f>
        <v>2</v>
      </c>
      <c r="H36" s="26">
        <f t="shared" si="1"/>
        <v>55</v>
      </c>
      <c r="I36" s="26">
        <f t="shared" si="2"/>
        <v>1195</v>
      </c>
    </row>
    <row r="37">
      <c r="A37" s="23" t="s">
        <v>36</v>
      </c>
      <c r="B37" s="24" t="str">
        <f>IFERROR(__xludf.DUMMYFUNCTION("IF(REGEXMATCH(A37, ""forward""), SPLIT(A37,"" ""), 0)"),"forward")</f>
        <v>forward</v>
      </c>
      <c r="C37" s="25">
        <f>IFERROR(__xludf.DUMMYFUNCTION("""COMPUTED_VALUE"""),1.0)</f>
        <v>1</v>
      </c>
      <c r="D37" s="24">
        <f>IFERROR(__xludf.DUMMYFUNCTION("IF(REGEXMATCH(A37, ""down""), SPLIT(A37,"" ""), 0)"),0.0)</f>
        <v>0</v>
      </c>
      <c r="E37" s="25"/>
      <c r="F37" s="24">
        <f>IFERROR(__xludf.DUMMYFUNCTION("IF(REGEXMATCH(A37, ""up""), SPLIT(A37,"" ""), 0)"),0.0)</f>
        <v>0</v>
      </c>
      <c r="G37" s="25"/>
      <c r="H37" s="26">
        <f t="shared" si="1"/>
        <v>55</v>
      </c>
      <c r="I37" s="26">
        <f t="shared" si="2"/>
        <v>1250</v>
      </c>
    </row>
    <row r="38">
      <c r="A38" s="23" t="s">
        <v>33</v>
      </c>
      <c r="B38" s="24" t="str">
        <f>IFERROR(__xludf.DUMMYFUNCTION("IF(REGEXMATCH(A38, ""forward""), SPLIT(A38,"" ""), 0)"),"forward")</f>
        <v>forward</v>
      </c>
      <c r="C38" s="25">
        <f>IFERROR(__xludf.DUMMYFUNCTION("""COMPUTED_VALUE"""),2.0)</f>
        <v>2</v>
      </c>
      <c r="D38" s="24">
        <f>IFERROR(__xludf.DUMMYFUNCTION("IF(REGEXMATCH(A38, ""down""), SPLIT(A38,"" ""), 0)"),0.0)</f>
        <v>0</v>
      </c>
      <c r="E38" s="25"/>
      <c r="F38" s="24">
        <f>IFERROR(__xludf.DUMMYFUNCTION("IF(REGEXMATCH(A38, ""up""), SPLIT(A38,"" ""), 0)"),0.0)</f>
        <v>0</v>
      </c>
      <c r="G38" s="25"/>
      <c r="H38" s="26">
        <f t="shared" si="1"/>
        <v>55</v>
      </c>
      <c r="I38" s="26">
        <f t="shared" si="2"/>
        <v>1360</v>
      </c>
    </row>
    <row r="39">
      <c r="A39" s="23" t="s">
        <v>29</v>
      </c>
      <c r="B39" s="24">
        <f>IFERROR(__xludf.DUMMYFUNCTION("IF(REGEXMATCH(A39, ""forward""), SPLIT(A39,"" ""), 0)"),0.0)</f>
        <v>0</v>
      </c>
      <c r="C39" s="25"/>
      <c r="D39" s="24" t="str">
        <f>IFERROR(__xludf.DUMMYFUNCTION("IF(REGEXMATCH(A39, ""down""), SPLIT(A39,"" ""), 0)"),"down")</f>
        <v>down</v>
      </c>
      <c r="E39" s="25">
        <f>IFERROR(__xludf.DUMMYFUNCTION("""COMPUTED_VALUE"""),1.0)</f>
        <v>1</v>
      </c>
      <c r="F39" s="24">
        <f>IFERROR(__xludf.DUMMYFUNCTION("IF(REGEXMATCH(A39, ""up""), SPLIT(A39,"" ""), 0)"),0.0)</f>
        <v>0</v>
      </c>
      <c r="G39" s="25"/>
      <c r="H39" s="26">
        <f t="shared" si="1"/>
        <v>56</v>
      </c>
      <c r="I39" s="26">
        <f t="shared" si="2"/>
        <v>1360</v>
      </c>
    </row>
    <row r="40">
      <c r="A40" s="23" t="s">
        <v>45</v>
      </c>
      <c r="B40" s="24" t="str">
        <f>IFERROR(__xludf.DUMMYFUNCTION("IF(REGEXMATCH(A40, ""forward""), SPLIT(A40,"" ""), 0)"),"forward")</f>
        <v>forward</v>
      </c>
      <c r="C40" s="25">
        <f>IFERROR(__xludf.DUMMYFUNCTION("""COMPUTED_VALUE"""),3.0)</f>
        <v>3</v>
      </c>
      <c r="D40" s="24">
        <f>IFERROR(__xludf.DUMMYFUNCTION("IF(REGEXMATCH(A40, ""down""), SPLIT(A40,"" ""), 0)"),0.0)</f>
        <v>0</v>
      </c>
      <c r="E40" s="25"/>
      <c r="F40" s="24">
        <f>IFERROR(__xludf.DUMMYFUNCTION("IF(REGEXMATCH(A40, ""up""), SPLIT(A40,"" ""), 0)"),0.0)</f>
        <v>0</v>
      </c>
      <c r="G40" s="25"/>
      <c r="H40" s="26">
        <f t="shared" si="1"/>
        <v>56</v>
      </c>
      <c r="I40" s="26">
        <f t="shared" si="2"/>
        <v>1528</v>
      </c>
    </row>
    <row r="41">
      <c r="A41" s="23" t="s">
        <v>35</v>
      </c>
      <c r="B41" s="24">
        <f>IFERROR(__xludf.DUMMYFUNCTION("IF(REGEXMATCH(A41, ""forward""), SPLIT(A41,"" ""), 0)"),0.0)</f>
        <v>0</v>
      </c>
      <c r="C41" s="25"/>
      <c r="D41" s="24" t="str">
        <f>IFERROR(__xludf.DUMMYFUNCTION("IF(REGEXMATCH(A41, ""down""), SPLIT(A41,"" ""), 0)"),"down")</f>
        <v>down</v>
      </c>
      <c r="E41" s="25">
        <f>IFERROR(__xludf.DUMMYFUNCTION("""COMPUTED_VALUE"""),7.0)</f>
        <v>7</v>
      </c>
      <c r="F41" s="24">
        <f>IFERROR(__xludf.DUMMYFUNCTION("IF(REGEXMATCH(A41, ""up""), SPLIT(A41,"" ""), 0)"),0.0)</f>
        <v>0</v>
      </c>
      <c r="G41" s="25"/>
      <c r="H41" s="26">
        <f t="shared" si="1"/>
        <v>63</v>
      </c>
      <c r="I41" s="26">
        <f t="shared" si="2"/>
        <v>1528</v>
      </c>
    </row>
    <row r="42">
      <c r="A42" s="23" t="s">
        <v>31</v>
      </c>
      <c r="B42" s="24">
        <f>IFERROR(__xludf.DUMMYFUNCTION("IF(REGEXMATCH(A42, ""forward""), SPLIT(A42,"" ""), 0)"),0.0)</f>
        <v>0</v>
      </c>
      <c r="C42" s="25"/>
      <c r="D42" s="24">
        <f>IFERROR(__xludf.DUMMYFUNCTION("IF(REGEXMATCH(A42, ""down""), SPLIT(A42,"" ""), 0)"),0.0)</f>
        <v>0</v>
      </c>
      <c r="E42" s="25"/>
      <c r="F42" s="24" t="str">
        <f>IFERROR(__xludf.DUMMYFUNCTION("IF(REGEXMATCH(A42, ""up""), SPLIT(A42,"" ""), 0)"),"up")</f>
        <v>up</v>
      </c>
      <c r="G42" s="25">
        <f>IFERROR(__xludf.DUMMYFUNCTION("""COMPUTED_VALUE"""),6.0)</f>
        <v>6</v>
      </c>
      <c r="H42" s="26">
        <f t="shared" si="1"/>
        <v>57</v>
      </c>
      <c r="I42" s="26">
        <f t="shared" si="2"/>
        <v>1528</v>
      </c>
    </row>
    <row r="43">
      <c r="A43" s="23" t="s">
        <v>29</v>
      </c>
      <c r="B43" s="24">
        <f>IFERROR(__xludf.DUMMYFUNCTION("IF(REGEXMATCH(A43, ""forward""), SPLIT(A43,"" ""), 0)"),0.0)</f>
        <v>0</v>
      </c>
      <c r="C43" s="25"/>
      <c r="D43" s="24" t="str">
        <f>IFERROR(__xludf.DUMMYFUNCTION("IF(REGEXMATCH(A43, ""down""), SPLIT(A43,"" ""), 0)"),"down")</f>
        <v>down</v>
      </c>
      <c r="E43" s="25">
        <f>IFERROR(__xludf.DUMMYFUNCTION("""COMPUTED_VALUE"""),1.0)</f>
        <v>1</v>
      </c>
      <c r="F43" s="24">
        <f>IFERROR(__xludf.DUMMYFUNCTION("IF(REGEXMATCH(A43, ""up""), SPLIT(A43,"" ""), 0)"),0.0)</f>
        <v>0</v>
      </c>
      <c r="G43" s="25"/>
      <c r="H43" s="26">
        <f t="shared" si="1"/>
        <v>58</v>
      </c>
      <c r="I43" s="26">
        <f t="shared" si="2"/>
        <v>1528</v>
      </c>
    </row>
    <row r="44">
      <c r="A44" s="23" t="s">
        <v>35</v>
      </c>
      <c r="B44" s="24">
        <f>IFERROR(__xludf.DUMMYFUNCTION("IF(REGEXMATCH(A44, ""forward""), SPLIT(A44,"" ""), 0)"),0.0)</f>
        <v>0</v>
      </c>
      <c r="C44" s="25"/>
      <c r="D44" s="24" t="str">
        <f>IFERROR(__xludf.DUMMYFUNCTION("IF(REGEXMATCH(A44, ""down""), SPLIT(A44,"" ""), 0)"),"down")</f>
        <v>down</v>
      </c>
      <c r="E44" s="25">
        <f>IFERROR(__xludf.DUMMYFUNCTION("""COMPUTED_VALUE"""),7.0)</f>
        <v>7</v>
      </c>
      <c r="F44" s="24">
        <f>IFERROR(__xludf.DUMMYFUNCTION("IF(REGEXMATCH(A44, ""up""), SPLIT(A44,"" ""), 0)"),0.0)</f>
        <v>0</v>
      </c>
      <c r="G44" s="25"/>
      <c r="H44" s="26">
        <f t="shared" si="1"/>
        <v>65</v>
      </c>
      <c r="I44" s="26">
        <f t="shared" si="2"/>
        <v>1528</v>
      </c>
    </row>
    <row r="45">
      <c r="A45" s="23" t="s">
        <v>44</v>
      </c>
      <c r="B45" s="24">
        <f>IFERROR(__xludf.DUMMYFUNCTION("IF(REGEXMATCH(A45, ""forward""), SPLIT(A45,"" ""), 0)"),0.0)</f>
        <v>0</v>
      </c>
      <c r="C45" s="25"/>
      <c r="D45" s="24" t="str">
        <f>IFERROR(__xludf.DUMMYFUNCTION("IF(REGEXMATCH(A45, ""down""), SPLIT(A45,"" ""), 0)"),"down")</f>
        <v>down</v>
      </c>
      <c r="E45" s="25">
        <f>IFERROR(__xludf.DUMMYFUNCTION("""COMPUTED_VALUE"""),5.0)</f>
        <v>5</v>
      </c>
      <c r="F45" s="24">
        <f>IFERROR(__xludf.DUMMYFUNCTION("IF(REGEXMATCH(A45, ""up""), SPLIT(A45,"" ""), 0)"),0.0)</f>
        <v>0</v>
      </c>
      <c r="G45" s="25"/>
      <c r="H45" s="26">
        <f t="shared" si="1"/>
        <v>70</v>
      </c>
      <c r="I45" s="26">
        <f t="shared" si="2"/>
        <v>1528</v>
      </c>
    </row>
    <row r="46">
      <c r="A46" s="23" t="s">
        <v>30</v>
      </c>
      <c r="B46" s="24" t="str">
        <f>IFERROR(__xludf.DUMMYFUNCTION("IF(REGEXMATCH(A46, ""forward""), SPLIT(A46,"" ""), 0)"),"forward")</f>
        <v>forward</v>
      </c>
      <c r="C46" s="25">
        <f>IFERROR(__xludf.DUMMYFUNCTION("""COMPUTED_VALUE"""),8.0)</f>
        <v>8</v>
      </c>
      <c r="D46" s="24">
        <f>IFERROR(__xludf.DUMMYFUNCTION("IF(REGEXMATCH(A46, ""down""), SPLIT(A46,"" ""), 0)"),0.0)</f>
        <v>0</v>
      </c>
      <c r="E46" s="25"/>
      <c r="F46" s="24">
        <f>IFERROR(__xludf.DUMMYFUNCTION("IF(REGEXMATCH(A46, ""up""), SPLIT(A46,"" ""), 0)"),0.0)</f>
        <v>0</v>
      </c>
      <c r="G46" s="25"/>
      <c r="H46" s="26">
        <f t="shared" si="1"/>
        <v>70</v>
      </c>
      <c r="I46" s="26">
        <f t="shared" si="2"/>
        <v>2088</v>
      </c>
    </row>
    <row r="47">
      <c r="A47" s="23" t="s">
        <v>44</v>
      </c>
      <c r="B47" s="24">
        <f>IFERROR(__xludf.DUMMYFUNCTION("IF(REGEXMATCH(A47, ""forward""), SPLIT(A47,"" ""), 0)"),0.0)</f>
        <v>0</v>
      </c>
      <c r="C47" s="25"/>
      <c r="D47" s="24" t="str">
        <f>IFERROR(__xludf.DUMMYFUNCTION("IF(REGEXMATCH(A47, ""down""), SPLIT(A47,"" ""), 0)"),"down")</f>
        <v>down</v>
      </c>
      <c r="E47" s="25">
        <f>IFERROR(__xludf.DUMMYFUNCTION("""COMPUTED_VALUE"""),5.0)</f>
        <v>5</v>
      </c>
      <c r="F47" s="24">
        <f>IFERROR(__xludf.DUMMYFUNCTION("IF(REGEXMATCH(A47, ""up""), SPLIT(A47,"" ""), 0)"),0.0)</f>
        <v>0</v>
      </c>
      <c r="G47" s="25"/>
      <c r="H47" s="26">
        <f t="shared" si="1"/>
        <v>75</v>
      </c>
      <c r="I47" s="26">
        <f t="shared" si="2"/>
        <v>2088</v>
      </c>
    </row>
    <row r="48">
      <c r="A48" s="23" t="s">
        <v>29</v>
      </c>
      <c r="B48" s="24">
        <f>IFERROR(__xludf.DUMMYFUNCTION("IF(REGEXMATCH(A48, ""forward""), SPLIT(A48,"" ""), 0)"),0.0)</f>
        <v>0</v>
      </c>
      <c r="C48" s="25"/>
      <c r="D48" s="24" t="str">
        <f>IFERROR(__xludf.DUMMYFUNCTION("IF(REGEXMATCH(A48, ""down""), SPLIT(A48,"" ""), 0)"),"down")</f>
        <v>down</v>
      </c>
      <c r="E48" s="25">
        <f>IFERROR(__xludf.DUMMYFUNCTION("""COMPUTED_VALUE"""),1.0)</f>
        <v>1</v>
      </c>
      <c r="F48" s="24">
        <f>IFERROR(__xludf.DUMMYFUNCTION("IF(REGEXMATCH(A48, ""up""), SPLIT(A48,"" ""), 0)"),0.0)</f>
        <v>0</v>
      </c>
      <c r="G48" s="25"/>
      <c r="H48" s="26">
        <f t="shared" si="1"/>
        <v>76</v>
      </c>
      <c r="I48" s="26">
        <f t="shared" si="2"/>
        <v>2088</v>
      </c>
    </row>
    <row r="49">
      <c r="A49" s="23" t="s">
        <v>35</v>
      </c>
      <c r="B49" s="24">
        <f>IFERROR(__xludf.DUMMYFUNCTION("IF(REGEXMATCH(A49, ""forward""), SPLIT(A49,"" ""), 0)"),0.0)</f>
        <v>0</v>
      </c>
      <c r="C49" s="25"/>
      <c r="D49" s="24" t="str">
        <f>IFERROR(__xludf.DUMMYFUNCTION("IF(REGEXMATCH(A49, ""down""), SPLIT(A49,"" ""), 0)"),"down")</f>
        <v>down</v>
      </c>
      <c r="E49" s="25">
        <f>IFERROR(__xludf.DUMMYFUNCTION("""COMPUTED_VALUE"""),7.0)</f>
        <v>7</v>
      </c>
      <c r="F49" s="24">
        <f>IFERROR(__xludf.DUMMYFUNCTION("IF(REGEXMATCH(A49, ""up""), SPLIT(A49,"" ""), 0)"),0.0)</f>
        <v>0</v>
      </c>
      <c r="G49" s="25"/>
      <c r="H49" s="26">
        <f t="shared" si="1"/>
        <v>83</v>
      </c>
      <c r="I49" s="26">
        <f t="shared" si="2"/>
        <v>2088</v>
      </c>
    </row>
    <row r="50">
      <c r="A50" s="23" t="s">
        <v>48</v>
      </c>
      <c r="B50" s="24">
        <f>IFERROR(__xludf.DUMMYFUNCTION("IF(REGEXMATCH(A50, ""forward""), SPLIT(A50,"" ""), 0)"),0.0)</f>
        <v>0</v>
      </c>
      <c r="C50" s="25"/>
      <c r="D50" s="24">
        <f>IFERROR(__xludf.DUMMYFUNCTION("IF(REGEXMATCH(A50, ""down""), SPLIT(A50,"" ""), 0)"),0.0)</f>
        <v>0</v>
      </c>
      <c r="E50" s="25"/>
      <c r="F50" s="24" t="str">
        <f>IFERROR(__xludf.DUMMYFUNCTION("IF(REGEXMATCH(A50, ""up""), SPLIT(A50,"" ""), 0)"),"up")</f>
        <v>up</v>
      </c>
      <c r="G50" s="25">
        <f>IFERROR(__xludf.DUMMYFUNCTION("""COMPUTED_VALUE"""),9.0)</f>
        <v>9</v>
      </c>
      <c r="H50" s="26">
        <f t="shared" si="1"/>
        <v>74</v>
      </c>
      <c r="I50" s="26">
        <f t="shared" si="2"/>
        <v>2088</v>
      </c>
    </row>
    <row r="51">
      <c r="A51" s="23" t="s">
        <v>41</v>
      </c>
      <c r="B51" s="24" t="str">
        <f>IFERROR(__xludf.DUMMYFUNCTION("IF(REGEXMATCH(A51, ""forward""), SPLIT(A51,"" ""), 0)"),"forward")</f>
        <v>forward</v>
      </c>
      <c r="C51" s="25">
        <f>IFERROR(__xludf.DUMMYFUNCTION("""COMPUTED_VALUE"""),6.0)</f>
        <v>6</v>
      </c>
      <c r="D51" s="24">
        <f>IFERROR(__xludf.DUMMYFUNCTION("IF(REGEXMATCH(A51, ""down""), SPLIT(A51,"" ""), 0)"),0.0)</f>
        <v>0</v>
      </c>
      <c r="E51" s="25"/>
      <c r="F51" s="24">
        <f>IFERROR(__xludf.DUMMYFUNCTION("IF(REGEXMATCH(A51, ""up""), SPLIT(A51,"" ""), 0)"),0.0)</f>
        <v>0</v>
      </c>
      <c r="G51" s="25"/>
      <c r="H51" s="26">
        <f t="shared" si="1"/>
        <v>74</v>
      </c>
      <c r="I51" s="26">
        <f t="shared" si="2"/>
        <v>2532</v>
      </c>
    </row>
    <row r="52">
      <c r="A52" s="23" t="s">
        <v>39</v>
      </c>
      <c r="B52" s="24">
        <f>IFERROR(__xludf.DUMMYFUNCTION("IF(REGEXMATCH(A52, ""forward""), SPLIT(A52,"" ""), 0)"),0.0)</f>
        <v>0</v>
      </c>
      <c r="C52" s="25"/>
      <c r="D52" s="24">
        <f>IFERROR(__xludf.DUMMYFUNCTION("IF(REGEXMATCH(A52, ""down""), SPLIT(A52,"" ""), 0)"),0.0)</f>
        <v>0</v>
      </c>
      <c r="E52" s="25"/>
      <c r="F52" s="24" t="str">
        <f>IFERROR(__xludf.DUMMYFUNCTION("IF(REGEXMATCH(A52, ""up""), SPLIT(A52,"" ""), 0)"),"up")</f>
        <v>up</v>
      </c>
      <c r="G52" s="25">
        <f>IFERROR(__xludf.DUMMYFUNCTION("""COMPUTED_VALUE"""),8.0)</f>
        <v>8</v>
      </c>
      <c r="H52" s="26">
        <f t="shared" si="1"/>
        <v>66</v>
      </c>
      <c r="I52" s="26">
        <f t="shared" si="2"/>
        <v>2532</v>
      </c>
    </row>
    <row r="53">
      <c r="A53" s="23" t="s">
        <v>28</v>
      </c>
      <c r="B53" s="24">
        <f>IFERROR(__xludf.DUMMYFUNCTION("IF(REGEXMATCH(A53, ""forward""), SPLIT(A53,"" ""), 0)"),0.0)</f>
        <v>0</v>
      </c>
      <c r="C53" s="25"/>
      <c r="D53" s="24" t="str">
        <f>IFERROR(__xludf.DUMMYFUNCTION("IF(REGEXMATCH(A53, ""down""), SPLIT(A53,"" ""), 0)"),"down")</f>
        <v>down</v>
      </c>
      <c r="E53" s="25">
        <f>IFERROR(__xludf.DUMMYFUNCTION("""COMPUTED_VALUE"""),3.0)</f>
        <v>3</v>
      </c>
      <c r="F53" s="24">
        <f>IFERROR(__xludf.DUMMYFUNCTION("IF(REGEXMATCH(A53, ""up""), SPLIT(A53,"" ""), 0)"),0.0)</f>
        <v>0</v>
      </c>
      <c r="G53" s="25"/>
      <c r="H53" s="26">
        <f t="shared" si="1"/>
        <v>69</v>
      </c>
      <c r="I53" s="26">
        <f t="shared" si="2"/>
        <v>2532</v>
      </c>
    </row>
    <row r="54">
      <c r="A54" s="23" t="s">
        <v>46</v>
      </c>
      <c r="B54" s="24">
        <f>IFERROR(__xludf.DUMMYFUNCTION("IF(REGEXMATCH(A54, ""forward""), SPLIT(A54,"" ""), 0)"),0.0)</f>
        <v>0</v>
      </c>
      <c r="C54" s="25"/>
      <c r="D54" s="24" t="str">
        <f>IFERROR(__xludf.DUMMYFUNCTION("IF(REGEXMATCH(A54, ""down""), SPLIT(A54,"" ""), 0)"),"down")</f>
        <v>down</v>
      </c>
      <c r="E54" s="25">
        <f>IFERROR(__xludf.DUMMYFUNCTION("""COMPUTED_VALUE"""),9.0)</f>
        <v>9</v>
      </c>
      <c r="F54" s="24">
        <f>IFERROR(__xludf.DUMMYFUNCTION("IF(REGEXMATCH(A54, ""up""), SPLIT(A54,"" ""), 0)"),0.0)</f>
        <v>0</v>
      </c>
      <c r="G54" s="25"/>
      <c r="H54" s="26">
        <f t="shared" si="1"/>
        <v>78</v>
      </c>
      <c r="I54" s="26">
        <f t="shared" si="2"/>
        <v>2532</v>
      </c>
    </row>
    <row r="55">
      <c r="A55" s="23" t="s">
        <v>28</v>
      </c>
      <c r="B55" s="24">
        <f>IFERROR(__xludf.DUMMYFUNCTION("IF(REGEXMATCH(A55, ""forward""), SPLIT(A55,"" ""), 0)"),0.0)</f>
        <v>0</v>
      </c>
      <c r="C55" s="25"/>
      <c r="D55" s="24" t="str">
        <f>IFERROR(__xludf.DUMMYFUNCTION("IF(REGEXMATCH(A55, ""down""), SPLIT(A55,"" ""), 0)"),"down")</f>
        <v>down</v>
      </c>
      <c r="E55" s="25">
        <f>IFERROR(__xludf.DUMMYFUNCTION("""COMPUTED_VALUE"""),3.0)</f>
        <v>3</v>
      </c>
      <c r="F55" s="24">
        <f>IFERROR(__xludf.DUMMYFUNCTION("IF(REGEXMATCH(A55, ""up""), SPLIT(A55,"" ""), 0)"),0.0)</f>
        <v>0</v>
      </c>
      <c r="G55" s="25"/>
      <c r="H55" s="26">
        <f t="shared" si="1"/>
        <v>81</v>
      </c>
      <c r="I55" s="26">
        <f t="shared" si="2"/>
        <v>2532</v>
      </c>
    </row>
    <row r="56">
      <c r="A56" s="23" t="s">
        <v>33</v>
      </c>
      <c r="B56" s="24" t="str">
        <f>IFERROR(__xludf.DUMMYFUNCTION("IF(REGEXMATCH(A56, ""forward""), SPLIT(A56,"" ""), 0)"),"forward")</f>
        <v>forward</v>
      </c>
      <c r="C56" s="25">
        <f>IFERROR(__xludf.DUMMYFUNCTION("""COMPUTED_VALUE"""),2.0)</f>
        <v>2</v>
      </c>
      <c r="D56" s="24">
        <f>IFERROR(__xludf.DUMMYFUNCTION("IF(REGEXMATCH(A56, ""down""), SPLIT(A56,"" ""), 0)"),0.0)</f>
        <v>0</v>
      </c>
      <c r="E56" s="25"/>
      <c r="F56" s="24">
        <f>IFERROR(__xludf.DUMMYFUNCTION("IF(REGEXMATCH(A56, ""up""), SPLIT(A56,"" ""), 0)"),0.0)</f>
        <v>0</v>
      </c>
      <c r="G56" s="25"/>
      <c r="H56" s="26">
        <f t="shared" si="1"/>
        <v>81</v>
      </c>
      <c r="I56" s="26">
        <f t="shared" si="2"/>
        <v>2694</v>
      </c>
    </row>
    <row r="57">
      <c r="A57" s="23" t="s">
        <v>36</v>
      </c>
      <c r="B57" s="24" t="str">
        <f>IFERROR(__xludf.DUMMYFUNCTION("IF(REGEXMATCH(A57, ""forward""), SPLIT(A57,"" ""), 0)"),"forward")</f>
        <v>forward</v>
      </c>
      <c r="C57" s="25">
        <f>IFERROR(__xludf.DUMMYFUNCTION("""COMPUTED_VALUE"""),1.0)</f>
        <v>1</v>
      </c>
      <c r="D57" s="24">
        <f>IFERROR(__xludf.DUMMYFUNCTION("IF(REGEXMATCH(A57, ""down""), SPLIT(A57,"" ""), 0)"),0.0)</f>
        <v>0</v>
      </c>
      <c r="E57" s="25"/>
      <c r="F57" s="24">
        <f>IFERROR(__xludf.DUMMYFUNCTION("IF(REGEXMATCH(A57, ""up""), SPLIT(A57,"" ""), 0)"),0.0)</f>
        <v>0</v>
      </c>
      <c r="G57" s="25"/>
      <c r="H57" s="26">
        <f t="shared" si="1"/>
        <v>81</v>
      </c>
      <c r="I57" s="26">
        <f t="shared" si="2"/>
        <v>2775</v>
      </c>
    </row>
    <row r="58">
      <c r="A58" s="23" t="s">
        <v>26</v>
      </c>
      <c r="B58" s="24" t="str">
        <f>IFERROR(__xludf.DUMMYFUNCTION("IF(REGEXMATCH(A58, ""forward""), SPLIT(A58,"" ""), 0)"),"forward")</f>
        <v>forward</v>
      </c>
      <c r="C58" s="25">
        <f>IFERROR(__xludf.DUMMYFUNCTION("""COMPUTED_VALUE"""),4.0)</f>
        <v>4</v>
      </c>
      <c r="D58" s="24">
        <f>IFERROR(__xludf.DUMMYFUNCTION("IF(REGEXMATCH(A58, ""down""), SPLIT(A58,"" ""), 0)"),0.0)</f>
        <v>0</v>
      </c>
      <c r="E58" s="25"/>
      <c r="F58" s="24">
        <f>IFERROR(__xludf.DUMMYFUNCTION("IF(REGEXMATCH(A58, ""up""), SPLIT(A58,"" ""), 0)"),0.0)</f>
        <v>0</v>
      </c>
      <c r="G58" s="25"/>
      <c r="H58" s="26">
        <f t="shared" si="1"/>
        <v>81</v>
      </c>
      <c r="I58" s="26">
        <f t="shared" si="2"/>
        <v>3099</v>
      </c>
    </row>
    <row r="59">
      <c r="A59" s="23" t="s">
        <v>35</v>
      </c>
      <c r="B59" s="24">
        <f>IFERROR(__xludf.DUMMYFUNCTION("IF(REGEXMATCH(A59, ""forward""), SPLIT(A59,"" ""), 0)"),0.0)</f>
        <v>0</v>
      </c>
      <c r="C59" s="25"/>
      <c r="D59" s="24" t="str">
        <f>IFERROR(__xludf.DUMMYFUNCTION("IF(REGEXMATCH(A59, ""down""), SPLIT(A59,"" ""), 0)"),"down")</f>
        <v>down</v>
      </c>
      <c r="E59" s="25">
        <f>IFERROR(__xludf.DUMMYFUNCTION("""COMPUTED_VALUE"""),7.0)</f>
        <v>7</v>
      </c>
      <c r="F59" s="24">
        <f>IFERROR(__xludf.DUMMYFUNCTION("IF(REGEXMATCH(A59, ""up""), SPLIT(A59,"" ""), 0)"),0.0)</f>
        <v>0</v>
      </c>
      <c r="G59" s="25"/>
      <c r="H59" s="26">
        <f t="shared" si="1"/>
        <v>88</v>
      </c>
      <c r="I59" s="26">
        <f t="shared" si="2"/>
        <v>3099</v>
      </c>
    </row>
    <row r="60">
      <c r="A60" s="23" t="s">
        <v>39</v>
      </c>
      <c r="B60" s="24">
        <f>IFERROR(__xludf.DUMMYFUNCTION("IF(REGEXMATCH(A60, ""forward""), SPLIT(A60,"" ""), 0)"),0.0)</f>
        <v>0</v>
      </c>
      <c r="C60" s="25"/>
      <c r="D60" s="24">
        <f>IFERROR(__xludf.DUMMYFUNCTION("IF(REGEXMATCH(A60, ""down""), SPLIT(A60,"" ""), 0)"),0.0)</f>
        <v>0</v>
      </c>
      <c r="E60" s="25"/>
      <c r="F60" s="24" t="str">
        <f>IFERROR(__xludf.DUMMYFUNCTION("IF(REGEXMATCH(A60, ""up""), SPLIT(A60,"" ""), 0)"),"up")</f>
        <v>up</v>
      </c>
      <c r="G60" s="25">
        <f>IFERROR(__xludf.DUMMYFUNCTION("""COMPUTED_VALUE"""),8.0)</f>
        <v>8</v>
      </c>
      <c r="H60" s="26">
        <f t="shared" si="1"/>
        <v>80</v>
      </c>
      <c r="I60" s="26">
        <f t="shared" si="2"/>
        <v>3099</v>
      </c>
    </row>
    <row r="61">
      <c r="A61" s="23" t="s">
        <v>29</v>
      </c>
      <c r="B61" s="24">
        <f>IFERROR(__xludf.DUMMYFUNCTION("IF(REGEXMATCH(A61, ""forward""), SPLIT(A61,"" ""), 0)"),0.0)</f>
        <v>0</v>
      </c>
      <c r="C61" s="25"/>
      <c r="D61" s="24" t="str">
        <f>IFERROR(__xludf.DUMMYFUNCTION("IF(REGEXMATCH(A61, ""down""), SPLIT(A61,"" ""), 0)"),"down")</f>
        <v>down</v>
      </c>
      <c r="E61" s="25">
        <f>IFERROR(__xludf.DUMMYFUNCTION("""COMPUTED_VALUE"""),1.0)</f>
        <v>1</v>
      </c>
      <c r="F61" s="24">
        <f>IFERROR(__xludf.DUMMYFUNCTION("IF(REGEXMATCH(A61, ""up""), SPLIT(A61,"" ""), 0)"),0.0)</f>
        <v>0</v>
      </c>
      <c r="G61" s="25"/>
      <c r="H61" s="26">
        <f t="shared" si="1"/>
        <v>81</v>
      </c>
      <c r="I61" s="26">
        <f t="shared" si="2"/>
        <v>3099</v>
      </c>
    </row>
    <row r="62">
      <c r="A62" s="23" t="s">
        <v>49</v>
      </c>
      <c r="B62" s="24">
        <f>IFERROR(__xludf.DUMMYFUNCTION("IF(REGEXMATCH(A62, ""forward""), SPLIT(A62,"" ""), 0)"),0.0)</f>
        <v>0</v>
      </c>
      <c r="C62" s="25"/>
      <c r="D62" s="24">
        <f>IFERROR(__xludf.DUMMYFUNCTION("IF(REGEXMATCH(A62, ""down""), SPLIT(A62,"" ""), 0)"),0.0)</f>
        <v>0</v>
      </c>
      <c r="E62" s="25"/>
      <c r="F62" s="24" t="str">
        <f>IFERROR(__xludf.DUMMYFUNCTION("IF(REGEXMATCH(A62, ""up""), SPLIT(A62,"" ""), 0)"),"up")</f>
        <v>up</v>
      </c>
      <c r="G62" s="25">
        <f>IFERROR(__xludf.DUMMYFUNCTION("""COMPUTED_VALUE"""),1.0)</f>
        <v>1</v>
      </c>
      <c r="H62" s="26">
        <f t="shared" si="1"/>
        <v>80</v>
      </c>
      <c r="I62" s="26">
        <f t="shared" si="2"/>
        <v>3099</v>
      </c>
    </row>
    <row r="63">
      <c r="A63" s="23" t="s">
        <v>26</v>
      </c>
      <c r="B63" s="24" t="str">
        <f>IFERROR(__xludf.DUMMYFUNCTION("IF(REGEXMATCH(A63, ""forward""), SPLIT(A63,"" ""), 0)"),"forward")</f>
        <v>forward</v>
      </c>
      <c r="C63" s="25">
        <f>IFERROR(__xludf.DUMMYFUNCTION("""COMPUTED_VALUE"""),4.0)</f>
        <v>4</v>
      </c>
      <c r="D63" s="24">
        <f>IFERROR(__xludf.DUMMYFUNCTION("IF(REGEXMATCH(A63, ""down""), SPLIT(A63,"" ""), 0)"),0.0)</f>
        <v>0</v>
      </c>
      <c r="E63" s="25"/>
      <c r="F63" s="24">
        <f>IFERROR(__xludf.DUMMYFUNCTION("IF(REGEXMATCH(A63, ""up""), SPLIT(A63,"" ""), 0)"),0.0)</f>
        <v>0</v>
      </c>
      <c r="G63" s="25"/>
      <c r="H63" s="26">
        <f t="shared" si="1"/>
        <v>80</v>
      </c>
      <c r="I63" s="26">
        <f t="shared" si="2"/>
        <v>3419</v>
      </c>
    </row>
    <row r="64">
      <c r="A64" s="23" t="s">
        <v>35</v>
      </c>
      <c r="B64" s="24">
        <f>IFERROR(__xludf.DUMMYFUNCTION("IF(REGEXMATCH(A64, ""forward""), SPLIT(A64,"" ""), 0)"),0.0)</f>
        <v>0</v>
      </c>
      <c r="C64" s="25"/>
      <c r="D64" s="24" t="str">
        <f>IFERROR(__xludf.DUMMYFUNCTION("IF(REGEXMATCH(A64, ""down""), SPLIT(A64,"" ""), 0)"),"down")</f>
        <v>down</v>
      </c>
      <c r="E64" s="25">
        <f>IFERROR(__xludf.DUMMYFUNCTION("""COMPUTED_VALUE"""),7.0)</f>
        <v>7</v>
      </c>
      <c r="F64" s="24">
        <f>IFERROR(__xludf.DUMMYFUNCTION("IF(REGEXMATCH(A64, ""up""), SPLIT(A64,"" ""), 0)"),0.0)</f>
        <v>0</v>
      </c>
      <c r="G64" s="25"/>
      <c r="H64" s="26">
        <f t="shared" si="1"/>
        <v>87</v>
      </c>
      <c r="I64" s="26">
        <f t="shared" si="2"/>
        <v>3419</v>
      </c>
    </row>
    <row r="65">
      <c r="A65" s="23" t="s">
        <v>42</v>
      </c>
      <c r="B65" s="24" t="str">
        <f>IFERROR(__xludf.DUMMYFUNCTION("IF(REGEXMATCH(A65, ""forward""), SPLIT(A65,"" ""), 0)"),"forward")</f>
        <v>forward</v>
      </c>
      <c r="C65" s="25">
        <f>IFERROR(__xludf.DUMMYFUNCTION("""COMPUTED_VALUE"""),5.0)</f>
        <v>5</v>
      </c>
      <c r="D65" s="24">
        <f>IFERROR(__xludf.DUMMYFUNCTION("IF(REGEXMATCH(A65, ""down""), SPLIT(A65,"" ""), 0)"),0.0)</f>
        <v>0</v>
      </c>
      <c r="E65" s="25"/>
      <c r="F65" s="24">
        <f>IFERROR(__xludf.DUMMYFUNCTION("IF(REGEXMATCH(A65, ""up""), SPLIT(A65,"" ""), 0)"),0.0)</f>
        <v>0</v>
      </c>
      <c r="G65" s="25"/>
      <c r="H65" s="26">
        <f t="shared" si="1"/>
        <v>87</v>
      </c>
      <c r="I65" s="26">
        <f t="shared" si="2"/>
        <v>3854</v>
      </c>
    </row>
    <row r="66">
      <c r="A66" s="23" t="s">
        <v>33</v>
      </c>
      <c r="B66" s="24" t="str">
        <f>IFERROR(__xludf.DUMMYFUNCTION("IF(REGEXMATCH(A66, ""forward""), SPLIT(A66,"" ""), 0)"),"forward")</f>
        <v>forward</v>
      </c>
      <c r="C66" s="25">
        <f>IFERROR(__xludf.DUMMYFUNCTION("""COMPUTED_VALUE"""),2.0)</f>
        <v>2</v>
      </c>
      <c r="D66" s="24">
        <f>IFERROR(__xludf.DUMMYFUNCTION("IF(REGEXMATCH(A66, ""down""), SPLIT(A66,"" ""), 0)"),0.0)</f>
        <v>0</v>
      </c>
      <c r="E66" s="25"/>
      <c r="F66" s="24">
        <f>IFERROR(__xludf.DUMMYFUNCTION("IF(REGEXMATCH(A66, ""up""), SPLIT(A66,"" ""), 0)"),0.0)</f>
        <v>0</v>
      </c>
      <c r="G66" s="25"/>
      <c r="H66" s="26">
        <f t="shared" si="1"/>
        <v>87</v>
      </c>
      <c r="I66" s="26">
        <f t="shared" si="2"/>
        <v>4028</v>
      </c>
    </row>
    <row r="67">
      <c r="A67" s="23" t="s">
        <v>36</v>
      </c>
      <c r="B67" s="24" t="str">
        <f>IFERROR(__xludf.DUMMYFUNCTION("IF(REGEXMATCH(A67, ""forward""), SPLIT(A67,"" ""), 0)"),"forward")</f>
        <v>forward</v>
      </c>
      <c r="C67" s="25">
        <f>IFERROR(__xludf.DUMMYFUNCTION("""COMPUTED_VALUE"""),1.0)</f>
        <v>1</v>
      </c>
      <c r="D67" s="24">
        <f>IFERROR(__xludf.DUMMYFUNCTION("IF(REGEXMATCH(A67, ""down""), SPLIT(A67,"" ""), 0)"),0.0)</f>
        <v>0</v>
      </c>
      <c r="E67" s="25"/>
      <c r="F67" s="24">
        <f>IFERROR(__xludf.DUMMYFUNCTION("IF(REGEXMATCH(A67, ""up""), SPLIT(A67,"" ""), 0)"),0.0)</f>
        <v>0</v>
      </c>
      <c r="G67" s="25"/>
      <c r="H67" s="26">
        <f t="shared" si="1"/>
        <v>87</v>
      </c>
      <c r="I67" s="26">
        <f t="shared" si="2"/>
        <v>4115</v>
      </c>
    </row>
    <row r="68">
      <c r="A68" s="23" t="s">
        <v>39</v>
      </c>
      <c r="B68" s="24">
        <f>IFERROR(__xludf.DUMMYFUNCTION("IF(REGEXMATCH(A68, ""forward""), SPLIT(A68,"" ""), 0)"),0.0)</f>
        <v>0</v>
      </c>
      <c r="C68" s="25"/>
      <c r="D68" s="24">
        <f>IFERROR(__xludf.DUMMYFUNCTION("IF(REGEXMATCH(A68, ""down""), SPLIT(A68,"" ""), 0)"),0.0)</f>
        <v>0</v>
      </c>
      <c r="E68" s="25"/>
      <c r="F68" s="24" t="str">
        <f>IFERROR(__xludf.DUMMYFUNCTION("IF(REGEXMATCH(A68, ""up""), SPLIT(A68,"" ""), 0)"),"up")</f>
        <v>up</v>
      </c>
      <c r="G68" s="25">
        <f>IFERROR(__xludf.DUMMYFUNCTION("""COMPUTED_VALUE"""),8.0)</f>
        <v>8</v>
      </c>
      <c r="H68" s="26">
        <f t="shared" si="1"/>
        <v>79</v>
      </c>
      <c r="I68" s="26">
        <f t="shared" si="2"/>
        <v>4115</v>
      </c>
    </row>
    <row r="69">
      <c r="A69" s="23" t="s">
        <v>38</v>
      </c>
      <c r="B69" s="24">
        <f>IFERROR(__xludf.DUMMYFUNCTION("IF(REGEXMATCH(A69, ""forward""), SPLIT(A69,"" ""), 0)"),0.0)</f>
        <v>0</v>
      </c>
      <c r="C69" s="25"/>
      <c r="D69" s="24" t="str">
        <f>IFERROR(__xludf.DUMMYFUNCTION("IF(REGEXMATCH(A69, ""down""), SPLIT(A69,"" ""), 0)"),"down")</f>
        <v>down</v>
      </c>
      <c r="E69" s="25">
        <f>IFERROR(__xludf.DUMMYFUNCTION("""COMPUTED_VALUE"""),2.0)</f>
        <v>2</v>
      </c>
      <c r="F69" s="24">
        <f>IFERROR(__xludf.DUMMYFUNCTION("IF(REGEXMATCH(A69, ""up""), SPLIT(A69,"" ""), 0)"),0.0)</f>
        <v>0</v>
      </c>
      <c r="G69" s="25"/>
      <c r="H69" s="26">
        <f t="shared" si="1"/>
        <v>81</v>
      </c>
      <c r="I69" s="26">
        <f t="shared" si="2"/>
        <v>4115</v>
      </c>
    </row>
    <row r="70">
      <c r="A70" s="23" t="s">
        <v>31</v>
      </c>
      <c r="B70" s="24">
        <f>IFERROR(__xludf.DUMMYFUNCTION("IF(REGEXMATCH(A70, ""forward""), SPLIT(A70,"" ""), 0)"),0.0)</f>
        <v>0</v>
      </c>
      <c r="C70" s="25"/>
      <c r="D70" s="24">
        <f>IFERROR(__xludf.DUMMYFUNCTION("IF(REGEXMATCH(A70, ""down""), SPLIT(A70,"" ""), 0)"),0.0)</f>
        <v>0</v>
      </c>
      <c r="E70" s="25"/>
      <c r="F70" s="24" t="str">
        <f>IFERROR(__xludf.DUMMYFUNCTION("IF(REGEXMATCH(A70, ""up""), SPLIT(A70,"" ""), 0)"),"up")</f>
        <v>up</v>
      </c>
      <c r="G70" s="25">
        <f>IFERROR(__xludf.DUMMYFUNCTION("""COMPUTED_VALUE"""),6.0)</f>
        <v>6</v>
      </c>
      <c r="H70" s="26">
        <f t="shared" si="1"/>
        <v>75</v>
      </c>
      <c r="I70" s="26">
        <f t="shared" si="2"/>
        <v>4115</v>
      </c>
    </row>
    <row r="71">
      <c r="A71" s="23" t="s">
        <v>35</v>
      </c>
      <c r="B71" s="24">
        <f>IFERROR(__xludf.DUMMYFUNCTION("IF(REGEXMATCH(A71, ""forward""), SPLIT(A71,"" ""), 0)"),0.0)</f>
        <v>0</v>
      </c>
      <c r="C71" s="25"/>
      <c r="D71" s="24" t="str">
        <f>IFERROR(__xludf.DUMMYFUNCTION("IF(REGEXMATCH(A71, ""down""), SPLIT(A71,"" ""), 0)"),"down")</f>
        <v>down</v>
      </c>
      <c r="E71" s="25">
        <f>IFERROR(__xludf.DUMMYFUNCTION("""COMPUTED_VALUE"""),7.0)</f>
        <v>7</v>
      </c>
      <c r="F71" s="24">
        <f>IFERROR(__xludf.DUMMYFUNCTION("IF(REGEXMATCH(A71, ""up""), SPLIT(A71,"" ""), 0)"),0.0)</f>
        <v>0</v>
      </c>
      <c r="G71" s="25"/>
      <c r="H71" s="26">
        <f t="shared" si="1"/>
        <v>82</v>
      </c>
      <c r="I71" s="26">
        <f t="shared" si="2"/>
        <v>4115</v>
      </c>
    </row>
    <row r="72">
      <c r="A72" s="23" t="s">
        <v>32</v>
      </c>
      <c r="B72" s="24">
        <f>IFERROR(__xludf.DUMMYFUNCTION("IF(REGEXMATCH(A72, ""forward""), SPLIT(A72,"" ""), 0)"),0.0)</f>
        <v>0</v>
      </c>
      <c r="C72" s="25"/>
      <c r="D72" s="24" t="str">
        <f>IFERROR(__xludf.DUMMYFUNCTION("IF(REGEXMATCH(A72, ""down""), SPLIT(A72,"" ""), 0)"),"down")</f>
        <v>down</v>
      </c>
      <c r="E72" s="25">
        <f>IFERROR(__xludf.DUMMYFUNCTION("""COMPUTED_VALUE"""),4.0)</f>
        <v>4</v>
      </c>
      <c r="F72" s="24">
        <f>IFERROR(__xludf.DUMMYFUNCTION("IF(REGEXMATCH(A72, ""up""), SPLIT(A72,"" ""), 0)"),0.0)</f>
        <v>0</v>
      </c>
      <c r="G72" s="25"/>
      <c r="H72" s="26">
        <f t="shared" si="1"/>
        <v>86</v>
      </c>
      <c r="I72" s="26">
        <f t="shared" si="2"/>
        <v>4115</v>
      </c>
    </row>
    <row r="73">
      <c r="A73" s="23" t="s">
        <v>31</v>
      </c>
      <c r="B73" s="24">
        <f>IFERROR(__xludf.DUMMYFUNCTION("IF(REGEXMATCH(A73, ""forward""), SPLIT(A73,"" ""), 0)"),0.0)</f>
        <v>0</v>
      </c>
      <c r="C73" s="25"/>
      <c r="D73" s="24">
        <f>IFERROR(__xludf.DUMMYFUNCTION("IF(REGEXMATCH(A73, ""down""), SPLIT(A73,"" ""), 0)"),0.0)</f>
        <v>0</v>
      </c>
      <c r="E73" s="25"/>
      <c r="F73" s="24" t="str">
        <f>IFERROR(__xludf.DUMMYFUNCTION("IF(REGEXMATCH(A73, ""up""), SPLIT(A73,"" ""), 0)"),"up")</f>
        <v>up</v>
      </c>
      <c r="G73" s="25">
        <f>IFERROR(__xludf.DUMMYFUNCTION("""COMPUTED_VALUE"""),6.0)</f>
        <v>6</v>
      </c>
      <c r="H73" s="26">
        <f t="shared" si="1"/>
        <v>80</v>
      </c>
      <c r="I73" s="26">
        <f t="shared" si="2"/>
        <v>4115</v>
      </c>
    </row>
    <row r="74">
      <c r="A74" s="23" t="s">
        <v>33</v>
      </c>
      <c r="B74" s="24" t="str">
        <f>IFERROR(__xludf.DUMMYFUNCTION("IF(REGEXMATCH(A74, ""forward""), SPLIT(A74,"" ""), 0)"),"forward")</f>
        <v>forward</v>
      </c>
      <c r="C74" s="25">
        <f>IFERROR(__xludf.DUMMYFUNCTION("""COMPUTED_VALUE"""),2.0)</f>
        <v>2</v>
      </c>
      <c r="D74" s="24">
        <f>IFERROR(__xludf.DUMMYFUNCTION("IF(REGEXMATCH(A74, ""down""), SPLIT(A74,"" ""), 0)"),0.0)</f>
        <v>0</v>
      </c>
      <c r="E74" s="25"/>
      <c r="F74" s="24">
        <f>IFERROR(__xludf.DUMMYFUNCTION("IF(REGEXMATCH(A74, ""up""), SPLIT(A74,"" ""), 0)"),0.0)</f>
        <v>0</v>
      </c>
      <c r="G74" s="25"/>
      <c r="H74" s="26">
        <f t="shared" si="1"/>
        <v>80</v>
      </c>
      <c r="I74" s="26">
        <f t="shared" si="2"/>
        <v>4275</v>
      </c>
    </row>
    <row r="75">
      <c r="A75" s="23" t="s">
        <v>30</v>
      </c>
      <c r="B75" s="24" t="str">
        <f>IFERROR(__xludf.DUMMYFUNCTION("IF(REGEXMATCH(A75, ""forward""), SPLIT(A75,"" ""), 0)"),"forward")</f>
        <v>forward</v>
      </c>
      <c r="C75" s="25">
        <f>IFERROR(__xludf.DUMMYFUNCTION("""COMPUTED_VALUE"""),8.0)</f>
        <v>8</v>
      </c>
      <c r="D75" s="24">
        <f>IFERROR(__xludf.DUMMYFUNCTION("IF(REGEXMATCH(A75, ""down""), SPLIT(A75,"" ""), 0)"),0.0)</f>
        <v>0</v>
      </c>
      <c r="E75" s="25"/>
      <c r="F75" s="24">
        <f>IFERROR(__xludf.DUMMYFUNCTION("IF(REGEXMATCH(A75, ""up""), SPLIT(A75,"" ""), 0)"),0.0)</f>
        <v>0</v>
      </c>
      <c r="G75" s="25"/>
      <c r="H75" s="26">
        <f t="shared" si="1"/>
        <v>80</v>
      </c>
      <c r="I75" s="26">
        <f t="shared" si="2"/>
        <v>4915</v>
      </c>
    </row>
    <row r="76">
      <c r="A76" s="23" t="s">
        <v>27</v>
      </c>
      <c r="B76" s="24">
        <f>IFERROR(__xludf.DUMMYFUNCTION("IF(REGEXMATCH(A76, ""forward""), SPLIT(A76,"" ""), 0)"),0.0)</f>
        <v>0</v>
      </c>
      <c r="C76" s="25"/>
      <c r="D76" s="24" t="str">
        <f>IFERROR(__xludf.DUMMYFUNCTION("IF(REGEXMATCH(A76, ""down""), SPLIT(A76,"" ""), 0)"),"down")</f>
        <v>down</v>
      </c>
      <c r="E76" s="25">
        <f>IFERROR(__xludf.DUMMYFUNCTION("""COMPUTED_VALUE"""),8.0)</f>
        <v>8</v>
      </c>
      <c r="F76" s="24">
        <f>IFERROR(__xludf.DUMMYFUNCTION("IF(REGEXMATCH(A76, ""up""), SPLIT(A76,"" ""), 0)"),0.0)</f>
        <v>0</v>
      </c>
      <c r="G76" s="25"/>
      <c r="H76" s="26">
        <f t="shared" si="1"/>
        <v>88</v>
      </c>
      <c r="I76" s="26">
        <f t="shared" si="2"/>
        <v>4915</v>
      </c>
    </row>
    <row r="77">
      <c r="A77" s="23" t="s">
        <v>38</v>
      </c>
      <c r="B77" s="24">
        <f>IFERROR(__xludf.DUMMYFUNCTION("IF(REGEXMATCH(A77, ""forward""), SPLIT(A77,"" ""), 0)"),0.0)</f>
        <v>0</v>
      </c>
      <c r="C77" s="25"/>
      <c r="D77" s="24" t="str">
        <f>IFERROR(__xludf.DUMMYFUNCTION("IF(REGEXMATCH(A77, ""down""), SPLIT(A77,"" ""), 0)"),"down")</f>
        <v>down</v>
      </c>
      <c r="E77" s="25">
        <f>IFERROR(__xludf.DUMMYFUNCTION("""COMPUTED_VALUE"""),2.0)</f>
        <v>2</v>
      </c>
      <c r="F77" s="24">
        <f>IFERROR(__xludf.DUMMYFUNCTION("IF(REGEXMATCH(A77, ""up""), SPLIT(A77,"" ""), 0)"),0.0)</f>
        <v>0</v>
      </c>
      <c r="G77" s="25"/>
      <c r="H77" s="26">
        <f t="shared" si="1"/>
        <v>90</v>
      </c>
      <c r="I77" s="26">
        <f t="shared" si="2"/>
        <v>4915</v>
      </c>
    </row>
    <row r="78">
      <c r="A78" s="23" t="s">
        <v>33</v>
      </c>
      <c r="B78" s="24" t="str">
        <f>IFERROR(__xludf.DUMMYFUNCTION("IF(REGEXMATCH(A78, ""forward""), SPLIT(A78,"" ""), 0)"),"forward")</f>
        <v>forward</v>
      </c>
      <c r="C78" s="25">
        <f>IFERROR(__xludf.DUMMYFUNCTION("""COMPUTED_VALUE"""),2.0)</f>
        <v>2</v>
      </c>
      <c r="D78" s="24">
        <f>IFERROR(__xludf.DUMMYFUNCTION("IF(REGEXMATCH(A78, ""down""), SPLIT(A78,"" ""), 0)"),0.0)</f>
        <v>0</v>
      </c>
      <c r="E78" s="25"/>
      <c r="F78" s="24">
        <f>IFERROR(__xludf.DUMMYFUNCTION("IF(REGEXMATCH(A78, ""up""), SPLIT(A78,"" ""), 0)"),0.0)</f>
        <v>0</v>
      </c>
      <c r="G78" s="25"/>
      <c r="H78" s="26">
        <f t="shared" si="1"/>
        <v>90</v>
      </c>
      <c r="I78" s="26">
        <f t="shared" si="2"/>
        <v>5095</v>
      </c>
    </row>
    <row r="79">
      <c r="A79" s="23" t="s">
        <v>50</v>
      </c>
      <c r="B79" s="24" t="str">
        <f>IFERROR(__xludf.DUMMYFUNCTION("IF(REGEXMATCH(A79, ""forward""), SPLIT(A79,"" ""), 0)"),"forward")</f>
        <v>forward</v>
      </c>
      <c r="C79" s="25">
        <f>IFERROR(__xludf.DUMMYFUNCTION("""COMPUTED_VALUE"""),9.0)</f>
        <v>9</v>
      </c>
      <c r="D79" s="24">
        <f>IFERROR(__xludf.DUMMYFUNCTION("IF(REGEXMATCH(A79, ""down""), SPLIT(A79,"" ""), 0)"),0.0)</f>
        <v>0</v>
      </c>
      <c r="E79" s="25"/>
      <c r="F79" s="24">
        <f>IFERROR(__xludf.DUMMYFUNCTION("IF(REGEXMATCH(A79, ""up""), SPLIT(A79,"" ""), 0)"),0.0)</f>
        <v>0</v>
      </c>
      <c r="G79" s="25"/>
      <c r="H79" s="26">
        <f t="shared" si="1"/>
        <v>90</v>
      </c>
      <c r="I79" s="26">
        <f t="shared" si="2"/>
        <v>5905</v>
      </c>
    </row>
    <row r="80">
      <c r="A80" s="23" t="s">
        <v>29</v>
      </c>
      <c r="B80" s="24">
        <f>IFERROR(__xludf.DUMMYFUNCTION("IF(REGEXMATCH(A80, ""forward""), SPLIT(A80,"" ""), 0)"),0.0)</f>
        <v>0</v>
      </c>
      <c r="C80" s="25"/>
      <c r="D80" s="24" t="str">
        <f>IFERROR(__xludf.DUMMYFUNCTION("IF(REGEXMATCH(A80, ""down""), SPLIT(A80,"" ""), 0)"),"down")</f>
        <v>down</v>
      </c>
      <c r="E80" s="25">
        <f>IFERROR(__xludf.DUMMYFUNCTION("""COMPUTED_VALUE"""),1.0)</f>
        <v>1</v>
      </c>
      <c r="F80" s="24">
        <f>IFERROR(__xludf.DUMMYFUNCTION("IF(REGEXMATCH(A80, ""up""), SPLIT(A80,"" ""), 0)"),0.0)</f>
        <v>0</v>
      </c>
      <c r="G80" s="25"/>
      <c r="H80" s="26">
        <f t="shared" si="1"/>
        <v>91</v>
      </c>
      <c r="I80" s="26">
        <f t="shared" si="2"/>
        <v>5905</v>
      </c>
    </row>
    <row r="81">
      <c r="A81" s="23" t="s">
        <v>42</v>
      </c>
      <c r="B81" s="24" t="str">
        <f>IFERROR(__xludf.DUMMYFUNCTION("IF(REGEXMATCH(A81, ""forward""), SPLIT(A81,"" ""), 0)"),"forward")</f>
        <v>forward</v>
      </c>
      <c r="C81" s="25">
        <f>IFERROR(__xludf.DUMMYFUNCTION("""COMPUTED_VALUE"""),5.0)</f>
        <v>5</v>
      </c>
      <c r="D81" s="24">
        <f>IFERROR(__xludf.DUMMYFUNCTION("IF(REGEXMATCH(A81, ""down""), SPLIT(A81,"" ""), 0)"),0.0)</f>
        <v>0</v>
      </c>
      <c r="E81" s="25"/>
      <c r="F81" s="24">
        <f>IFERROR(__xludf.DUMMYFUNCTION("IF(REGEXMATCH(A81, ""up""), SPLIT(A81,"" ""), 0)"),0.0)</f>
        <v>0</v>
      </c>
      <c r="G81" s="25"/>
      <c r="H81" s="26">
        <f t="shared" si="1"/>
        <v>91</v>
      </c>
      <c r="I81" s="26">
        <f t="shared" si="2"/>
        <v>6360</v>
      </c>
    </row>
    <row r="82">
      <c r="A82" s="23" t="s">
        <v>32</v>
      </c>
      <c r="B82" s="24">
        <f>IFERROR(__xludf.DUMMYFUNCTION("IF(REGEXMATCH(A82, ""forward""), SPLIT(A82,"" ""), 0)"),0.0)</f>
        <v>0</v>
      </c>
      <c r="C82" s="25"/>
      <c r="D82" s="24" t="str">
        <f>IFERROR(__xludf.DUMMYFUNCTION("IF(REGEXMATCH(A82, ""down""), SPLIT(A82,"" ""), 0)"),"down")</f>
        <v>down</v>
      </c>
      <c r="E82" s="25">
        <f>IFERROR(__xludf.DUMMYFUNCTION("""COMPUTED_VALUE"""),4.0)</f>
        <v>4</v>
      </c>
      <c r="F82" s="24">
        <f>IFERROR(__xludf.DUMMYFUNCTION("IF(REGEXMATCH(A82, ""up""), SPLIT(A82,"" ""), 0)"),0.0)</f>
        <v>0</v>
      </c>
      <c r="G82" s="25"/>
      <c r="H82" s="26">
        <f t="shared" si="1"/>
        <v>95</v>
      </c>
      <c r="I82" s="26">
        <f t="shared" si="2"/>
        <v>6360</v>
      </c>
    </row>
    <row r="83">
      <c r="A83" s="23" t="s">
        <v>26</v>
      </c>
      <c r="B83" s="24" t="str">
        <f>IFERROR(__xludf.DUMMYFUNCTION("IF(REGEXMATCH(A83, ""forward""), SPLIT(A83,"" ""), 0)"),"forward")</f>
        <v>forward</v>
      </c>
      <c r="C83" s="25">
        <f>IFERROR(__xludf.DUMMYFUNCTION("""COMPUTED_VALUE"""),4.0)</f>
        <v>4</v>
      </c>
      <c r="D83" s="24">
        <f>IFERROR(__xludf.DUMMYFUNCTION("IF(REGEXMATCH(A83, ""down""), SPLIT(A83,"" ""), 0)"),0.0)</f>
        <v>0</v>
      </c>
      <c r="E83" s="25"/>
      <c r="F83" s="24">
        <f>IFERROR(__xludf.DUMMYFUNCTION("IF(REGEXMATCH(A83, ""up""), SPLIT(A83,"" ""), 0)"),0.0)</f>
        <v>0</v>
      </c>
      <c r="G83" s="25"/>
      <c r="H83" s="26">
        <f t="shared" si="1"/>
        <v>95</v>
      </c>
      <c r="I83" s="26">
        <f t="shared" si="2"/>
        <v>6740</v>
      </c>
    </row>
    <row r="84">
      <c r="A84" s="23" t="s">
        <v>38</v>
      </c>
      <c r="B84" s="24">
        <f>IFERROR(__xludf.DUMMYFUNCTION("IF(REGEXMATCH(A84, ""forward""), SPLIT(A84,"" ""), 0)"),0.0)</f>
        <v>0</v>
      </c>
      <c r="C84" s="25"/>
      <c r="D84" s="24" t="str">
        <f>IFERROR(__xludf.DUMMYFUNCTION("IF(REGEXMATCH(A84, ""down""), SPLIT(A84,"" ""), 0)"),"down")</f>
        <v>down</v>
      </c>
      <c r="E84" s="25">
        <f>IFERROR(__xludf.DUMMYFUNCTION("""COMPUTED_VALUE"""),2.0)</f>
        <v>2</v>
      </c>
      <c r="F84" s="24">
        <f>IFERROR(__xludf.DUMMYFUNCTION("IF(REGEXMATCH(A84, ""up""), SPLIT(A84,"" ""), 0)"),0.0)</f>
        <v>0</v>
      </c>
      <c r="G84" s="25"/>
      <c r="H84" s="26">
        <f t="shared" si="1"/>
        <v>97</v>
      </c>
      <c r="I84" s="26">
        <f t="shared" si="2"/>
        <v>6740</v>
      </c>
    </row>
    <row r="85">
      <c r="A85" s="23" t="s">
        <v>29</v>
      </c>
      <c r="B85" s="24">
        <f>IFERROR(__xludf.DUMMYFUNCTION("IF(REGEXMATCH(A85, ""forward""), SPLIT(A85,"" ""), 0)"),0.0)</f>
        <v>0</v>
      </c>
      <c r="C85" s="25"/>
      <c r="D85" s="24" t="str">
        <f>IFERROR(__xludf.DUMMYFUNCTION("IF(REGEXMATCH(A85, ""down""), SPLIT(A85,"" ""), 0)"),"down")</f>
        <v>down</v>
      </c>
      <c r="E85" s="25">
        <f>IFERROR(__xludf.DUMMYFUNCTION("""COMPUTED_VALUE"""),1.0)</f>
        <v>1</v>
      </c>
      <c r="F85" s="24">
        <f>IFERROR(__xludf.DUMMYFUNCTION("IF(REGEXMATCH(A85, ""up""), SPLIT(A85,"" ""), 0)"),0.0)</f>
        <v>0</v>
      </c>
      <c r="G85" s="25"/>
      <c r="H85" s="26">
        <f t="shared" si="1"/>
        <v>98</v>
      </c>
      <c r="I85" s="26">
        <f t="shared" si="2"/>
        <v>6740</v>
      </c>
    </row>
    <row r="86">
      <c r="A86" s="23" t="s">
        <v>37</v>
      </c>
      <c r="B86" s="24" t="str">
        <f>IFERROR(__xludf.DUMMYFUNCTION("IF(REGEXMATCH(A86, ""forward""), SPLIT(A86,"" ""), 0)"),"forward")</f>
        <v>forward</v>
      </c>
      <c r="C86" s="25">
        <f>IFERROR(__xludf.DUMMYFUNCTION("""COMPUTED_VALUE"""),7.0)</f>
        <v>7</v>
      </c>
      <c r="D86" s="24">
        <f>IFERROR(__xludf.DUMMYFUNCTION("IF(REGEXMATCH(A86, ""down""), SPLIT(A86,"" ""), 0)"),0.0)</f>
        <v>0</v>
      </c>
      <c r="E86" s="25"/>
      <c r="F86" s="24">
        <f>IFERROR(__xludf.DUMMYFUNCTION("IF(REGEXMATCH(A86, ""up""), SPLIT(A86,"" ""), 0)"),0.0)</f>
        <v>0</v>
      </c>
      <c r="G86" s="25"/>
      <c r="H86" s="26">
        <f t="shared" si="1"/>
        <v>98</v>
      </c>
      <c r="I86" s="26">
        <f t="shared" si="2"/>
        <v>7426</v>
      </c>
    </row>
    <row r="87">
      <c r="A87" s="23" t="s">
        <v>29</v>
      </c>
      <c r="B87" s="24">
        <f>IFERROR(__xludf.DUMMYFUNCTION("IF(REGEXMATCH(A87, ""forward""), SPLIT(A87,"" ""), 0)"),0.0)</f>
        <v>0</v>
      </c>
      <c r="C87" s="25"/>
      <c r="D87" s="24" t="str">
        <f>IFERROR(__xludf.DUMMYFUNCTION("IF(REGEXMATCH(A87, ""down""), SPLIT(A87,"" ""), 0)"),"down")</f>
        <v>down</v>
      </c>
      <c r="E87" s="25">
        <f>IFERROR(__xludf.DUMMYFUNCTION("""COMPUTED_VALUE"""),1.0)</f>
        <v>1</v>
      </c>
      <c r="F87" s="24">
        <f>IFERROR(__xludf.DUMMYFUNCTION("IF(REGEXMATCH(A87, ""up""), SPLIT(A87,"" ""), 0)"),0.0)</f>
        <v>0</v>
      </c>
      <c r="G87" s="25"/>
      <c r="H87" s="26">
        <f t="shared" si="1"/>
        <v>99</v>
      </c>
      <c r="I87" s="26">
        <f t="shared" si="2"/>
        <v>7426</v>
      </c>
    </row>
    <row r="88">
      <c r="A88" s="23" t="s">
        <v>44</v>
      </c>
      <c r="B88" s="24">
        <f>IFERROR(__xludf.DUMMYFUNCTION("IF(REGEXMATCH(A88, ""forward""), SPLIT(A88,"" ""), 0)"),0.0)</f>
        <v>0</v>
      </c>
      <c r="C88" s="25"/>
      <c r="D88" s="24" t="str">
        <f>IFERROR(__xludf.DUMMYFUNCTION("IF(REGEXMATCH(A88, ""down""), SPLIT(A88,"" ""), 0)"),"down")</f>
        <v>down</v>
      </c>
      <c r="E88" s="25">
        <f>IFERROR(__xludf.DUMMYFUNCTION("""COMPUTED_VALUE"""),5.0)</f>
        <v>5</v>
      </c>
      <c r="F88" s="24">
        <f>IFERROR(__xludf.DUMMYFUNCTION("IF(REGEXMATCH(A88, ""up""), SPLIT(A88,"" ""), 0)"),0.0)</f>
        <v>0</v>
      </c>
      <c r="G88" s="25"/>
      <c r="H88" s="26">
        <f t="shared" si="1"/>
        <v>104</v>
      </c>
      <c r="I88" s="26">
        <f t="shared" si="2"/>
        <v>7426</v>
      </c>
    </row>
    <row r="89">
      <c r="A89" s="23" t="s">
        <v>44</v>
      </c>
      <c r="B89" s="24">
        <f>IFERROR(__xludf.DUMMYFUNCTION("IF(REGEXMATCH(A89, ""forward""), SPLIT(A89,"" ""), 0)"),0.0)</f>
        <v>0</v>
      </c>
      <c r="C89" s="25"/>
      <c r="D89" s="24" t="str">
        <f>IFERROR(__xludf.DUMMYFUNCTION("IF(REGEXMATCH(A89, ""down""), SPLIT(A89,"" ""), 0)"),"down")</f>
        <v>down</v>
      </c>
      <c r="E89" s="25">
        <f>IFERROR(__xludf.DUMMYFUNCTION("""COMPUTED_VALUE"""),5.0)</f>
        <v>5</v>
      </c>
      <c r="F89" s="24">
        <f>IFERROR(__xludf.DUMMYFUNCTION("IF(REGEXMATCH(A89, ""up""), SPLIT(A89,"" ""), 0)"),0.0)</f>
        <v>0</v>
      </c>
      <c r="G89" s="25"/>
      <c r="H89" s="26">
        <f t="shared" si="1"/>
        <v>109</v>
      </c>
      <c r="I89" s="26">
        <f t="shared" si="2"/>
        <v>7426</v>
      </c>
    </row>
    <row r="90">
      <c r="A90" s="23" t="s">
        <v>43</v>
      </c>
      <c r="B90" s="24">
        <f>IFERROR(__xludf.DUMMYFUNCTION("IF(REGEXMATCH(A90, ""forward""), SPLIT(A90,"" ""), 0)"),0.0)</f>
        <v>0</v>
      </c>
      <c r="C90" s="25"/>
      <c r="D90" s="24">
        <f>IFERROR(__xludf.DUMMYFUNCTION("IF(REGEXMATCH(A90, ""down""), SPLIT(A90,"" ""), 0)"),0.0)</f>
        <v>0</v>
      </c>
      <c r="E90" s="25"/>
      <c r="F90" s="24" t="str">
        <f>IFERROR(__xludf.DUMMYFUNCTION("IF(REGEXMATCH(A90, ""up""), SPLIT(A90,"" ""), 0)"),"up")</f>
        <v>up</v>
      </c>
      <c r="G90" s="25">
        <f>IFERROR(__xludf.DUMMYFUNCTION("""COMPUTED_VALUE"""),5.0)</f>
        <v>5</v>
      </c>
      <c r="H90" s="26">
        <f t="shared" si="1"/>
        <v>104</v>
      </c>
      <c r="I90" s="26">
        <f t="shared" si="2"/>
        <v>7426</v>
      </c>
    </row>
    <row r="91">
      <c r="A91" s="23" t="s">
        <v>37</v>
      </c>
      <c r="B91" s="24" t="str">
        <f>IFERROR(__xludf.DUMMYFUNCTION("IF(REGEXMATCH(A91, ""forward""), SPLIT(A91,"" ""), 0)"),"forward")</f>
        <v>forward</v>
      </c>
      <c r="C91" s="25">
        <f>IFERROR(__xludf.DUMMYFUNCTION("""COMPUTED_VALUE"""),7.0)</f>
        <v>7</v>
      </c>
      <c r="D91" s="24">
        <f>IFERROR(__xludf.DUMMYFUNCTION("IF(REGEXMATCH(A91, ""down""), SPLIT(A91,"" ""), 0)"),0.0)</f>
        <v>0</v>
      </c>
      <c r="E91" s="25"/>
      <c r="F91" s="24">
        <f>IFERROR(__xludf.DUMMYFUNCTION("IF(REGEXMATCH(A91, ""up""), SPLIT(A91,"" ""), 0)"),0.0)</f>
        <v>0</v>
      </c>
      <c r="G91" s="25"/>
      <c r="H91" s="26">
        <f t="shared" si="1"/>
        <v>104</v>
      </c>
      <c r="I91" s="26">
        <f t="shared" si="2"/>
        <v>8154</v>
      </c>
    </row>
    <row r="92">
      <c r="A92" s="23" t="s">
        <v>41</v>
      </c>
      <c r="B92" s="24" t="str">
        <f>IFERROR(__xludf.DUMMYFUNCTION("IF(REGEXMATCH(A92, ""forward""), SPLIT(A92,"" ""), 0)"),"forward")</f>
        <v>forward</v>
      </c>
      <c r="C92" s="25">
        <f>IFERROR(__xludf.DUMMYFUNCTION("""COMPUTED_VALUE"""),6.0)</f>
        <v>6</v>
      </c>
      <c r="D92" s="24">
        <f>IFERROR(__xludf.DUMMYFUNCTION("IF(REGEXMATCH(A92, ""down""), SPLIT(A92,"" ""), 0)"),0.0)</f>
        <v>0</v>
      </c>
      <c r="E92" s="25"/>
      <c r="F92" s="24">
        <f>IFERROR(__xludf.DUMMYFUNCTION("IF(REGEXMATCH(A92, ""up""), SPLIT(A92,"" ""), 0)"),0.0)</f>
        <v>0</v>
      </c>
      <c r="G92" s="25"/>
      <c r="H92" s="26">
        <f t="shared" si="1"/>
        <v>104</v>
      </c>
      <c r="I92" s="26">
        <f t="shared" si="2"/>
        <v>8778</v>
      </c>
    </row>
    <row r="93">
      <c r="A93" s="23" t="s">
        <v>45</v>
      </c>
      <c r="B93" s="24" t="str">
        <f>IFERROR(__xludf.DUMMYFUNCTION("IF(REGEXMATCH(A93, ""forward""), SPLIT(A93,"" ""), 0)"),"forward")</f>
        <v>forward</v>
      </c>
      <c r="C93" s="25">
        <f>IFERROR(__xludf.DUMMYFUNCTION("""COMPUTED_VALUE"""),3.0)</f>
        <v>3</v>
      </c>
      <c r="D93" s="24">
        <f>IFERROR(__xludf.DUMMYFUNCTION("IF(REGEXMATCH(A93, ""down""), SPLIT(A93,"" ""), 0)"),0.0)</f>
        <v>0</v>
      </c>
      <c r="E93" s="25"/>
      <c r="F93" s="24">
        <f>IFERROR(__xludf.DUMMYFUNCTION("IF(REGEXMATCH(A93, ""up""), SPLIT(A93,"" ""), 0)"),0.0)</f>
        <v>0</v>
      </c>
      <c r="G93" s="25"/>
      <c r="H93" s="26">
        <f t="shared" si="1"/>
        <v>104</v>
      </c>
      <c r="I93" s="26">
        <f t="shared" si="2"/>
        <v>9090</v>
      </c>
    </row>
    <row r="94">
      <c r="A94" s="23" t="s">
        <v>50</v>
      </c>
      <c r="B94" s="24" t="str">
        <f>IFERROR(__xludf.DUMMYFUNCTION("IF(REGEXMATCH(A94, ""forward""), SPLIT(A94,"" ""), 0)"),"forward")</f>
        <v>forward</v>
      </c>
      <c r="C94" s="25">
        <f>IFERROR(__xludf.DUMMYFUNCTION("""COMPUTED_VALUE"""),9.0)</f>
        <v>9</v>
      </c>
      <c r="D94" s="24">
        <f>IFERROR(__xludf.DUMMYFUNCTION("IF(REGEXMATCH(A94, ""down""), SPLIT(A94,"" ""), 0)"),0.0)</f>
        <v>0</v>
      </c>
      <c r="E94" s="25"/>
      <c r="F94" s="24">
        <f>IFERROR(__xludf.DUMMYFUNCTION("IF(REGEXMATCH(A94, ""up""), SPLIT(A94,"" ""), 0)"),0.0)</f>
        <v>0</v>
      </c>
      <c r="G94" s="25"/>
      <c r="H94" s="26">
        <f t="shared" si="1"/>
        <v>104</v>
      </c>
      <c r="I94" s="26">
        <f t="shared" si="2"/>
        <v>10026</v>
      </c>
    </row>
    <row r="95">
      <c r="A95" s="23" t="s">
        <v>45</v>
      </c>
      <c r="B95" s="24" t="str">
        <f>IFERROR(__xludf.DUMMYFUNCTION("IF(REGEXMATCH(A95, ""forward""), SPLIT(A95,"" ""), 0)"),"forward")</f>
        <v>forward</v>
      </c>
      <c r="C95" s="25">
        <f>IFERROR(__xludf.DUMMYFUNCTION("""COMPUTED_VALUE"""),3.0)</f>
        <v>3</v>
      </c>
      <c r="D95" s="24">
        <f>IFERROR(__xludf.DUMMYFUNCTION("IF(REGEXMATCH(A95, ""down""), SPLIT(A95,"" ""), 0)"),0.0)</f>
        <v>0</v>
      </c>
      <c r="E95" s="25"/>
      <c r="F95" s="24">
        <f>IFERROR(__xludf.DUMMYFUNCTION("IF(REGEXMATCH(A95, ""up""), SPLIT(A95,"" ""), 0)"),0.0)</f>
        <v>0</v>
      </c>
      <c r="G95" s="25"/>
      <c r="H95" s="26">
        <f t="shared" si="1"/>
        <v>104</v>
      </c>
      <c r="I95" s="26">
        <f t="shared" si="2"/>
        <v>10338</v>
      </c>
    </row>
    <row r="96">
      <c r="A96" s="23" t="s">
        <v>42</v>
      </c>
      <c r="B96" s="24" t="str">
        <f>IFERROR(__xludf.DUMMYFUNCTION("IF(REGEXMATCH(A96, ""forward""), SPLIT(A96,"" ""), 0)"),"forward")</f>
        <v>forward</v>
      </c>
      <c r="C96" s="25">
        <f>IFERROR(__xludf.DUMMYFUNCTION("""COMPUTED_VALUE"""),5.0)</f>
        <v>5</v>
      </c>
      <c r="D96" s="24">
        <f>IFERROR(__xludf.DUMMYFUNCTION("IF(REGEXMATCH(A96, ""down""), SPLIT(A96,"" ""), 0)"),0.0)</f>
        <v>0</v>
      </c>
      <c r="E96" s="25"/>
      <c r="F96" s="24">
        <f>IFERROR(__xludf.DUMMYFUNCTION("IF(REGEXMATCH(A96, ""up""), SPLIT(A96,"" ""), 0)"),0.0)</f>
        <v>0</v>
      </c>
      <c r="G96" s="25"/>
      <c r="H96" s="26">
        <f t="shared" si="1"/>
        <v>104</v>
      </c>
      <c r="I96" s="26">
        <f t="shared" si="2"/>
        <v>10858</v>
      </c>
    </row>
    <row r="97">
      <c r="A97" s="23" t="s">
        <v>27</v>
      </c>
      <c r="B97" s="24">
        <f>IFERROR(__xludf.DUMMYFUNCTION("IF(REGEXMATCH(A97, ""forward""), SPLIT(A97,"" ""), 0)"),0.0)</f>
        <v>0</v>
      </c>
      <c r="C97" s="25"/>
      <c r="D97" s="24" t="str">
        <f>IFERROR(__xludf.DUMMYFUNCTION("IF(REGEXMATCH(A97, ""down""), SPLIT(A97,"" ""), 0)"),"down")</f>
        <v>down</v>
      </c>
      <c r="E97" s="25">
        <f>IFERROR(__xludf.DUMMYFUNCTION("""COMPUTED_VALUE"""),8.0)</f>
        <v>8</v>
      </c>
      <c r="F97" s="24">
        <f>IFERROR(__xludf.DUMMYFUNCTION("IF(REGEXMATCH(A97, ""up""), SPLIT(A97,"" ""), 0)"),0.0)</f>
        <v>0</v>
      </c>
      <c r="G97" s="25"/>
      <c r="H97" s="26">
        <f t="shared" si="1"/>
        <v>112</v>
      </c>
      <c r="I97" s="26">
        <f t="shared" si="2"/>
        <v>10858</v>
      </c>
    </row>
    <row r="98">
      <c r="A98" s="23" t="s">
        <v>46</v>
      </c>
      <c r="B98" s="24">
        <f>IFERROR(__xludf.DUMMYFUNCTION("IF(REGEXMATCH(A98, ""forward""), SPLIT(A98,"" ""), 0)"),0.0)</f>
        <v>0</v>
      </c>
      <c r="C98" s="25"/>
      <c r="D98" s="24" t="str">
        <f>IFERROR(__xludf.DUMMYFUNCTION("IF(REGEXMATCH(A98, ""down""), SPLIT(A98,"" ""), 0)"),"down")</f>
        <v>down</v>
      </c>
      <c r="E98" s="25">
        <f>IFERROR(__xludf.DUMMYFUNCTION("""COMPUTED_VALUE"""),9.0)</f>
        <v>9</v>
      </c>
      <c r="F98" s="24">
        <f>IFERROR(__xludf.DUMMYFUNCTION("IF(REGEXMATCH(A98, ""up""), SPLIT(A98,"" ""), 0)"),0.0)</f>
        <v>0</v>
      </c>
      <c r="G98" s="25"/>
      <c r="H98" s="26">
        <f t="shared" si="1"/>
        <v>121</v>
      </c>
      <c r="I98" s="26">
        <f t="shared" si="2"/>
        <v>10858</v>
      </c>
    </row>
    <row r="99">
      <c r="A99" s="23" t="s">
        <v>37</v>
      </c>
      <c r="B99" s="24" t="str">
        <f>IFERROR(__xludf.DUMMYFUNCTION("IF(REGEXMATCH(A99, ""forward""), SPLIT(A99,"" ""), 0)"),"forward")</f>
        <v>forward</v>
      </c>
      <c r="C99" s="25">
        <f>IFERROR(__xludf.DUMMYFUNCTION("""COMPUTED_VALUE"""),7.0)</f>
        <v>7</v>
      </c>
      <c r="D99" s="24">
        <f>IFERROR(__xludf.DUMMYFUNCTION("IF(REGEXMATCH(A99, ""down""), SPLIT(A99,"" ""), 0)"),0.0)</f>
        <v>0</v>
      </c>
      <c r="E99" s="25"/>
      <c r="F99" s="24">
        <f>IFERROR(__xludf.DUMMYFUNCTION("IF(REGEXMATCH(A99, ""up""), SPLIT(A99,"" ""), 0)"),0.0)</f>
        <v>0</v>
      </c>
      <c r="G99" s="25"/>
      <c r="H99" s="26">
        <f t="shared" si="1"/>
        <v>121</v>
      </c>
      <c r="I99" s="26">
        <f t="shared" si="2"/>
        <v>11705</v>
      </c>
    </row>
    <row r="100">
      <c r="A100" s="23" t="s">
        <v>43</v>
      </c>
      <c r="B100" s="24">
        <f>IFERROR(__xludf.DUMMYFUNCTION("IF(REGEXMATCH(A100, ""forward""), SPLIT(A100,"" ""), 0)"),0.0)</f>
        <v>0</v>
      </c>
      <c r="C100" s="25"/>
      <c r="D100" s="24">
        <f>IFERROR(__xludf.DUMMYFUNCTION("IF(REGEXMATCH(A100, ""down""), SPLIT(A100,"" ""), 0)"),0.0)</f>
        <v>0</v>
      </c>
      <c r="E100" s="25"/>
      <c r="F100" s="24" t="str">
        <f>IFERROR(__xludf.DUMMYFUNCTION("IF(REGEXMATCH(A100, ""up""), SPLIT(A100,"" ""), 0)"),"up")</f>
        <v>up</v>
      </c>
      <c r="G100" s="25">
        <f>IFERROR(__xludf.DUMMYFUNCTION("""COMPUTED_VALUE"""),5.0)</f>
        <v>5</v>
      </c>
      <c r="H100" s="26">
        <f t="shared" si="1"/>
        <v>116</v>
      </c>
      <c r="I100" s="26">
        <f t="shared" si="2"/>
        <v>11705</v>
      </c>
    </row>
    <row r="101">
      <c r="A101" s="23" t="s">
        <v>51</v>
      </c>
      <c r="B101" s="24">
        <f>IFERROR(__xludf.DUMMYFUNCTION("IF(REGEXMATCH(A101, ""forward""), SPLIT(A101,"" ""), 0)"),0.0)</f>
        <v>0</v>
      </c>
      <c r="C101" s="25"/>
      <c r="D101" s="24">
        <f>IFERROR(__xludf.DUMMYFUNCTION("IF(REGEXMATCH(A101, ""down""), SPLIT(A101,"" ""), 0)"),0.0)</f>
        <v>0</v>
      </c>
      <c r="E101" s="25"/>
      <c r="F101" s="24" t="str">
        <f>IFERROR(__xludf.DUMMYFUNCTION("IF(REGEXMATCH(A101, ""up""), SPLIT(A101,"" ""), 0)"),"up")</f>
        <v>up</v>
      </c>
      <c r="G101" s="25">
        <f>IFERROR(__xludf.DUMMYFUNCTION("""COMPUTED_VALUE"""),7.0)</f>
        <v>7</v>
      </c>
      <c r="H101" s="26">
        <f t="shared" si="1"/>
        <v>109</v>
      </c>
      <c r="I101" s="26">
        <f t="shared" si="2"/>
        <v>11705</v>
      </c>
    </row>
    <row r="102">
      <c r="A102" s="23" t="s">
        <v>44</v>
      </c>
      <c r="B102" s="24">
        <f>IFERROR(__xludf.DUMMYFUNCTION("IF(REGEXMATCH(A102, ""forward""), SPLIT(A102,"" ""), 0)"),0.0)</f>
        <v>0</v>
      </c>
      <c r="C102" s="25"/>
      <c r="D102" s="24" t="str">
        <f>IFERROR(__xludf.DUMMYFUNCTION("IF(REGEXMATCH(A102, ""down""), SPLIT(A102,"" ""), 0)"),"down")</f>
        <v>down</v>
      </c>
      <c r="E102" s="25">
        <f>IFERROR(__xludf.DUMMYFUNCTION("""COMPUTED_VALUE"""),5.0)</f>
        <v>5</v>
      </c>
      <c r="F102" s="24">
        <f>IFERROR(__xludf.DUMMYFUNCTION("IF(REGEXMATCH(A102, ""up""), SPLIT(A102,"" ""), 0)"),0.0)</f>
        <v>0</v>
      </c>
      <c r="G102" s="25"/>
      <c r="H102" s="26">
        <f t="shared" si="1"/>
        <v>114</v>
      </c>
      <c r="I102" s="26">
        <f t="shared" si="2"/>
        <v>11705</v>
      </c>
    </row>
    <row r="103">
      <c r="A103" s="23" t="s">
        <v>48</v>
      </c>
      <c r="B103" s="24">
        <f>IFERROR(__xludf.DUMMYFUNCTION("IF(REGEXMATCH(A103, ""forward""), SPLIT(A103,"" ""), 0)"),0.0)</f>
        <v>0</v>
      </c>
      <c r="C103" s="25"/>
      <c r="D103" s="24">
        <f>IFERROR(__xludf.DUMMYFUNCTION("IF(REGEXMATCH(A103, ""down""), SPLIT(A103,"" ""), 0)"),0.0)</f>
        <v>0</v>
      </c>
      <c r="E103" s="25"/>
      <c r="F103" s="24" t="str">
        <f>IFERROR(__xludf.DUMMYFUNCTION("IF(REGEXMATCH(A103, ""up""), SPLIT(A103,"" ""), 0)"),"up")</f>
        <v>up</v>
      </c>
      <c r="G103" s="25">
        <f>IFERROR(__xludf.DUMMYFUNCTION("""COMPUTED_VALUE"""),9.0)</f>
        <v>9</v>
      </c>
      <c r="H103" s="26">
        <f t="shared" si="1"/>
        <v>105</v>
      </c>
      <c r="I103" s="26">
        <f t="shared" si="2"/>
        <v>11705</v>
      </c>
    </row>
    <row r="104">
      <c r="A104" s="23" t="s">
        <v>50</v>
      </c>
      <c r="B104" s="24" t="str">
        <f>IFERROR(__xludf.DUMMYFUNCTION("IF(REGEXMATCH(A104, ""forward""), SPLIT(A104,"" ""), 0)"),"forward")</f>
        <v>forward</v>
      </c>
      <c r="C104" s="25">
        <f>IFERROR(__xludf.DUMMYFUNCTION("""COMPUTED_VALUE"""),9.0)</f>
        <v>9</v>
      </c>
      <c r="D104" s="24">
        <f>IFERROR(__xludf.DUMMYFUNCTION("IF(REGEXMATCH(A104, ""down""), SPLIT(A104,"" ""), 0)"),0.0)</f>
        <v>0</v>
      </c>
      <c r="E104" s="25"/>
      <c r="F104" s="24">
        <f>IFERROR(__xludf.DUMMYFUNCTION("IF(REGEXMATCH(A104, ""up""), SPLIT(A104,"" ""), 0)"),0.0)</f>
        <v>0</v>
      </c>
      <c r="G104" s="25"/>
      <c r="H104" s="26">
        <f t="shared" si="1"/>
        <v>105</v>
      </c>
      <c r="I104" s="26">
        <f t="shared" si="2"/>
        <v>12650</v>
      </c>
    </row>
    <row r="105">
      <c r="A105" s="23" t="s">
        <v>39</v>
      </c>
      <c r="B105" s="24">
        <f>IFERROR(__xludf.DUMMYFUNCTION("IF(REGEXMATCH(A105, ""forward""), SPLIT(A105,"" ""), 0)"),0.0)</f>
        <v>0</v>
      </c>
      <c r="C105" s="25"/>
      <c r="D105" s="24">
        <f>IFERROR(__xludf.DUMMYFUNCTION("IF(REGEXMATCH(A105, ""down""), SPLIT(A105,"" ""), 0)"),0.0)</f>
        <v>0</v>
      </c>
      <c r="E105" s="25"/>
      <c r="F105" s="24" t="str">
        <f>IFERROR(__xludf.DUMMYFUNCTION("IF(REGEXMATCH(A105, ""up""), SPLIT(A105,"" ""), 0)"),"up")</f>
        <v>up</v>
      </c>
      <c r="G105" s="25">
        <f>IFERROR(__xludf.DUMMYFUNCTION("""COMPUTED_VALUE"""),8.0)</f>
        <v>8</v>
      </c>
      <c r="H105" s="26">
        <f t="shared" si="1"/>
        <v>97</v>
      </c>
      <c r="I105" s="26">
        <f t="shared" si="2"/>
        <v>12650</v>
      </c>
    </row>
    <row r="106">
      <c r="A106" s="23" t="s">
        <v>47</v>
      </c>
      <c r="B106" s="24">
        <f>IFERROR(__xludf.DUMMYFUNCTION("IF(REGEXMATCH(A106, ""forward""), SPLIT(A106,"" ""), 0)"),0.0)</f>
        <v>0</v>
      </c>
      <c r="C106" s="25"/>
      <c r="D106" s="24">
        <f>IFERROR(__xludf.DUMMYFUNCTION("IF(REGEXMATCH(A106, ""down""), SPLIT(A106,"" ""), 0)"),0.0)</f>
        <v>0</v>
      </c>
      <c r="E106" s="25"/>
      <c r="F106" s="24" t="str">
        <f>IFERROR(__xludf.DUMMYFUNCTION("IF(REGEXMATCH(A106, ""up""), SPLIT(A106,"" ""), 0)"),"up")</f>
        <v>up</v>
      </c>
      <c r="G106" s="25">
        <f>IFERROR(__xludf.DUMMYFUNCTION("""COMPUTED_VALUE"""),2.0)</f>
        <v>2</v>
      </c>
      <c r="H106" s="26">
        <f t="shared" si="1"/>
        <v>95</v>
      </c>
      <c r="I106" s="26">
        <f t="shared" si="2"/>
        <v>12650</v>
      </c>
    </row>
    <row r="107">
      <c r="A107" s="23" t="s">
        <v>42</v>
      </c>
      <c r="B107" s="24" t="str">
        <f>IFERROR(__xludf.DUMMYFUNCTION("IF(REGEXMATCH(A107, ""forward""), SPLIT(A107,"" ""), 0)"),"forward")</f>
        <v>forward</v>
      </c>
      <c r="C107" s="25">
        <f>IFERROR(__xludf.DUMMYFUNCTION("""COMPUTED_VALUE"""),5.0)</f>
        <v>5</v>
      </c>
      <c r="D107" s="24">
        <f>IFERROR(__xludf.DUMMYFUNCTION("IF(REGEXMATCH(A107, ""down""), SPLIT(A107,"" ""), 0)"),0.0)</f>
        <v>0</v>
      </c>
      <c r="E107" s="25"/>
      <c r="F107" s="24">
        <f>IFERROR(__xludf.DUMMYFUNCTION("IF(REGEXMATCH(A107, ""up""), SPLIT(A107,"" ""), 0)"),0.0)</f>
        <v>0</v>
      </c>
      <c r="G107" s="25"/>
      <c r="H107" s="26">
        <f t="shared" si="1"/>
        <v>95</v>
      </c>
      <c r="I107" s="26">
        <f t="shared" si="2"/>
        <v>13125</v>
      </c>
    </row>
    <row r="108">
      <c r="A108" s="23" t="s">
        <v>38</v>
      </c>
      <c r="B108" s="24">
        <f>IFERROR(__xludf.DUMMYFUNCTION("IF(REGEXMATCH(A108, ""forward""), SPLIT(A108,"" ""), 0)"),0.0)</f>
        <v>0</v>
      </c>
      <c r="C108" s="25"/>
      <c r="D108" s="24" t="str">
        <f>IFERROR(__xludf.DUMMYFUNCTION("IF(REGEXMATCH(A108, ""down""), SPLIT(A108,"" ""), 0)"),"down")</f>
        <v>down</v>
      </c>
      <c r="E108" s="25">
        <f>IFERROR(__xludf.DUMMYFUNCTION("""COMPUTED_VALUE"""),2.0)</f>
        <v>2</v>
      </c>
      <c r="F108" s="24">
        <f>IFERROR(__xludf.DUMMYFUNCTION("IF(REGEXMATCH(A108, ""up""), SPLIT(A108,"" ""), 0)"),0.0)</f>
        <v>0</v>
      </c>
      <c r="G108" s="25"/>
      <c r="H108" s="26">
        <f t="shared" si="1"/>
        <v>97</v>
      </c>
      <c r="I108" s="26">
        <f t="shared" si="2"/>
        <v>13125</v>
      </c>
    </row>
    <row r="109">
      <c r="A109" s="23" t="s">
        <v>33</v>
      </c>
      <c r="B109" s="24" t="str">
        <f>IFERROR(__xludf.DUMMYFUNCTION("IF(REGEXMATCH(A109, ""forward""), SPLIT(A109,"" ""), 0)"),"forward")</f>
        <v>forward</v>
      </c>
      <c r="C109" s="25">
        <f>IFERROR(__xludf.DUMMYFUNCTION("""COMPUTED_VALUE"""),2.0)</f>
        <v>2</v>
      </c>
      <c r="D109" s="24">
        <f>IFERROR(__xludf.DUMMYFUNCTION("IF(REGEXMATCH(A109, ""down""), SPLIT(A109,"" ""), 0)"),0.0)</f>
        <v>0</v>
      </c>
      <c r="E109" s="25"/>
      <c r="F109" s="24">
        <f>IFERROR(__xludf.DUMMYFUNCTION("IF(REGEXMATCH(A109, ""up""), SPLIT(A109,"" ""), 0)"),0.0)</f>
        <v>0</v>
      </c>
      <c r="G109" s="25"/>
      <c r="H109" s="26">
        <f t="shared" si="1"/>
        <v>97</v>
      </c>
      <c r="I109" s="26">
        <f t="shared" si="2"/>
        <v>13319</v>
      </c>
    </row>
    <row r="110">
      <c r="A110" s="23" t="s">
        <v>32</v>
      </c>
      <c r="B110" s="24">
        <f>IFERROR(__xludf.DUMMYFUNCTION("IF(REGEXMATCH(A110, ""forward""), SPLIT(A110,"" ""), 0)"),0.0)</f>
        <v>0</v>
      </c>
      <c r="C110" s="25"/>
      <c r="D110" s="24" t="str">
        <f>IFERROR(__xludf.DUMMYFUNCTION("IF(REGEXMATCH(A110, ""down""), SPLIT(A110,"" ""), 0)"),"down")</f>
        <v>down</v>
      </c>
      <c r="E110" s="25">
        <f>IFERROR(__xludf.DUMMYFUNCTION("""COMPUTED_VALUE"""),4.0)</f>
        <v>4</v>
      </c>
      <c r="F110" s="24">
        <f>IFERROR(__xludf.DUMMYFUNCTION("IF(REGEXMATCH(A110, ""up""), SPLIT(A110,"" ""), 0)"),0.0)</f>
        <v>0</v>
      </c>
      <c r="G110" s="25"/>
      <c r="H110" s="26">
        <f t="shared" si="1"/>
        <v>101</v>
      </c>
      <c r="I110" s="26">
        <f t="shared" si="2"/>
        <v>13319</v>
      </c>
    </row>
    <row r="111">
      <c r="A111" s="23" t="s">
        <v>52</v>
      </c>
      <c r="B111" s="24">
        <f>IFERROR(__xludf.DUMMYFUNCTION("IF(REGEXMATCH(A111, ""forward""), SPLIT(A111,"" ""), 0)"),0.0)</f>
        <v>0</v>
      </c>
      <c r="C111" s="25"/>
      <c r="D111" s="24">
        <f>IFERROR(__xludf.DUMMYFUNCTION("IF(REGEXMATCH(A111, ""down""), SPLIT(A111,"" ""), 0)"),0.0)</f>
        <v>0</v>
      </c>
      <c r="E111" s="25"/>
      <c r="F111" s="24" t="str">
        <f>IFERROR(__xludf.DUMMYFUNCTION("IF(REGEXMATCH(A111, ""up""), SPLIT(A111,"" ""), 0)"),"up")</f>
        <v>up</v>
      </c>
      <c r="G111" s="25">
        <f>IFERROR(__xludf.DUMMYFUNCTION("""COMPUTED_VALUE"""),4.0)</f>
        <v>4</v>
      </c>
      <c r="H111" s="26">
        <f t="shared" si="1"/>
        <v>97</v>
      </c>
      <c r="I111" s="26">
        <f t="shared" si="2"/>
        <v>13319</v>
      </c>
    </row>
    <row r="112">
      <c r="A112" s="23" t="s">
        <v>38</v>
      </c>
      <c r="B112" s="24">
        <f>IFERROR(__xludf.DUMMYFUNCTION("IF(REGEXMATCH(A112, ""forward""), SPLIT(A112,"" ""), 0)"),0.0)</f>
        <v>0</v>
      </c>
      <c r="C112" s="25"/>
      <c r="D112" s="24" t="str">
        <f>IFERROR(__xludf.DUMMYFUNCTION("IF(REGEXMATCH(A112, ""down""), SPLIT(A112,"" ""), 0)"),"down")</f>
        <v>down</v>
      </c>
      <c r="E112" s="25">
        <f>IFERROR(__xludf.DUMMYFUNCTION("""COMPUTED_VALUE"""),2.0)</f>
        <v>2</v>
      </c>
      <c r="F112" s="24">
        <f>IFERROR(__xludf.DUMMYFUNCTION("IF(REGEXMATCH(A112, ""up""), SPLIT(A112,"" ""), 0)"),0.0)</f>
        <v>0</v>
      </c>
      <c r="G112" s="25"/>
      <c r="H112" s="26">
        <f t="shared" si="1"/>
        <v>99</v>
      </c>
      <c r="I112" s="26">
        <f t="shared" si="2"/>
        <v>13319</v>
      </c>
    </row>
    <row r="113">
      <c r="A113" s="23" t="s">
        <v>40</v>
      </c>
      <c r="B113" s="24">
        <f>IFERROR(__xludf.DUMMYFUNCTION("IF(REGEXMATCH(A113, ""forward""), SPLIT(A113,"" ""), 0)"),0.0)</f>
        <v>0</v>
      </c>
      <c r="C113" s="25"/>
      <c r="D113" s="24">
        <f>IFERROR(__xludf.DUMMYFUNCTION("IF(REGEXMATCH(A113, ""down""), SPLIT(A113,"" ""), 0)"),0.0)</f>
        <v>0</v>
      </c>
      <c r="E113" s="25"/>
      <c r="F113" s="24" t="str">
        <f>IFERROR(__xludf.DUMMYFUNCTION("IF(REGEXMATCH(A113, ""up""), SPLIT(A113,"" ""), 0)"),"up")</f>
        <v>up</v>
      </c>
      <c r="G113" s="25">
        <f>IFERROR(__xludf.DUMMYFUNCTION("""COMPUTED_VALUE"""),3.0)</f>
        <v>3</v>
      </c>
      <c r="H113" s="26">
        <f t="shared" si="1"/>
        <v>96</v>
      </c>
      <c r="I113" s="26">
        <f t="shared" si="2"/>
        <v>13319</v>
      </c>
    </row>
    <row r="114">
      <c r="A114" s="23" t="s">
        <v>39</v>
      </c>
      <c r="B114" s="24">
        <f>IFERROR(__xludf.DUMMYFUNCTION("IF(REGEXMATCH(A114, ""forward""), SPLIT(A114,"" ""), 0)"),0.0)</f>
        <v>0</v>
      </c>
      <c r="C114" s="25"/>
      <c r="D114" s="24">
        <f>IFERROR(__xludf.DUMMYFUNCTION("IF(REGEXMATCH(A114, ""down""), SPLIT(A114,"" ""), 0)"),0.0)</f>
        <v>0</v>
      </c>
      <c r="E114" s="25"/>
      <c r="F114" s="24" t="str">
        <f>IFERROR(__xludf.DUMMYFUNCTION("IF(REGEXMATCH(A114, ""up""), SPLIT(A114,"" ""), 0)"),"up")</f>
        <v>up</v>
      </c>
      <c r="G114" s="25">
        <f>IFERROR(__xludf.DUMMYFUNCTION("""COMPUTED_VALUE"""),8.0)</f>
        <v>8</v>
      </c>
      <c r="H114" s="26">
        <f t="shared" si="1"/>
        <v>88</v>
      </c>
      <c r="I114" s="26">
        <f t="shared" si="2"/>
        <v>13319</v>
      </c>
    </row>
    <row r="115">
      <c r="A115" s="23" t="s">
        <v>28</v>
      </c>
      <c r="B115" s="24">
        <f>IFERROR(__xludf.DUMMYFUNCTION("IF(REGEXMATCH(A115, ""forward""), SPLIT(A115,"" ""), 0)"),0.0)</f>
        <v>0</v>
      </c>
      <c r="C115" s="25"/>
      <c r="D115" s="24" t="str">
        <f>IFERROR(__xludf.DUMMYFUNCTION("IF(REGEXMATCH(A115, ""down""), SPLIT(A115,"" ""), 0)"),"down")</f>
        <v>down</v>
      </c>
      <c r="E115" s="25">
        <f>IFERROR(__xludf.DUMMYFUNCTION("""COMPUTED_VALUE"""),3.0)</f>
        <v>3</v>
      </c>
      <c r="F115" s="24">
        <f>IFERROR(__xludf.DUMMYFUNCTION("IF(REGEXMATCH(A115, ""up""), SPLIT(A115,"" ""), 0)"),0.0)</f>
        <v>0</v>
      </c>
      <c r="G115" s="25"/>
      <c r="H115" s="26">
        <f t="shared" si="1"/>
        <v>91</v>
      </c>
      <c r="I115" s="26">
        <f t="shared" si="2"/>
        <v>13319</v>
      </c>
    </row>
    <row r="116">
      <c r="A116" s="23" t="s">
        <v>32</v>
      </c>
      <c r="B116" s="24">
        <f>IFERROR(__xludf.DUMMYFUNCTION("IF(REGEXMATCH(A116, ""forward""), SPLIT(A116,"" ""), 0)"),0.0)</f>
        <v>0</v>
      </c>
      <c r="C116" s="25"/>
      <c r="D116" s="24" t="str">
        <f>IFERROR(__xludf.DUMMYFUNCTION("IF(REGEXMATCH(A116, ""down""), SPLIT(A116,"" ""), 0)"),"down")</f>
        <v>down</v>
      </c>
      <c r="E116" s="25">
        <f>IFERROR(__xludf.DUMMYFUNCTION("""COMPUTED_VALUE"""),4.0)</f>
        <v>4</v>
      </c>
      <c r="F116" s="24">
        <f>IFERROR(__xludf.DUMMYFUNCTION("IF(REGEXMATCH(A116, ""up""), SPLIT(A116,"" ""), 0)"),0.0)</f>
        <v>0</v>
      </c>
      <c r="G116" s="25"/>
      <c r="H116" s="26">
        <f t="shared" si="1"/>
        <v>95</v>
      </c>
      <c r="I116" s="26">
        <f t="shared" si="2"/>
        <v>13319</v>
      </c>
    </row>
    <row r="117">
      <c r="A117" s="23" t="s">
        <v>35</v>
      </c>
      <c r="B117" s="24">
        <f>IFERROR(__xludf.DUMMYFUNCTION("IF(REGEXMATCH(A117, ""forward""), SPLIT(A117,"" ""), 0)"),0.0)</f>
        <v>0</v>
      </c>
      <c r="C117" s="25"/>
      <c r="D117" s="24" t="str">
        <f>IFERROR(__xludf.DUMMYFUNCTION("IF(REGEXMATCH(A117, ""down""), SPLIT(A117,"" ""), 0)"),"down")</f>
        <v>down</v>
      </c>
      <c r="E117" s="25">
        <f>IFERROR(__xludf.DUMMYFUNCTION("""COMPUTED_VALUE"""),7.0)</f>
        <v>7</v>
      </c>
      <c r="F117" s="24">
        <f>IFERROR(__xludf.DUMMYFUNCTION("IF(REGEXMATCH(A117, ""up""), SPLIT(A117,"" ""), 0)"),0.0)</f>
        <v>0</v>
      </c>
      <c r="G117" s="25"/>
      <c r="H117" s="26">
        <f t="shared" si="1"/>
        <v>102</v>
      </c>
      <c r="I117" s="26">
        <f t="shared" si="2"/>
        <v>13319</v>
      </c>
    </row>
    <row r="118">
      <c r="A118" s="23" t="s">
        <v>45</v>
      </c>
      <c r="B118" s="24" t="str">
        <f>IFERROR(__xludf.DUMMYFUNCTION("IF(REGEXMATCH(A118, ""forward""), SPLIT(A118,"" ""), 0)"),"forward")</f>
        <v>forward</v>
      </c>
      <c r="C118" s="25">
        <f>IFERROR(__xludf.DUMMYFUNCTION("""COMPUTED_VALUE"""),3.0)</f>
        <v>3</v>
      </c>
      <c r="D118" s="24">
        <f>IFERROR(__xludf.DUMMYFUNCTION("IF(REGEXMATCH(A118, ""down""), SPLIT(A118,"" ""), 0)"),0.0)</f>
        <v>0</v>
      </c>
      <c r="E118" s="25"/>
      <c r="F118" s="24">
        <f>IFERROR(__xludf.DUMMYFUNCTION("IF(REGEXMATCH(A118, ""up""), SPLIT(A118,"" ""), 0)"),0.0)</f>
        <v>0</v>
      </c>
      <c r="G118" s="25"/>
      <c r="H118" s="26">
        <f t="shared" si="1"/>
        <v>102</v>
      </c>
      <c r="I118" s="26">
        <f t="shared" si="2"/>
        <v>13625</v>
      </c>
    </row>
    <row r="119">
      <c r="A119" s="23" t="s">
        <v>50</v>
      </c>
      <c r="B119" s="24" t="str">
        <f>IFERROR(__xludf.DUMMYFUNCTION("IF(REGEXMATCH(A119, ""forward""), SPLIT(A119,"" ""), 0)"),"forward")</f>
        <v>forward</v>
      </c>
      <c r="C119" s="25">
        <f>IFERROR(__xludf.DUMMYFUNCTION("""COMPUTED_VALUE"""),9.0)</f>
        <v>9</v>
      </c>
      <c r="D119" s="24">
        <f>IFERROR(__xludf.DUMMYFUNCTION("IF(REGEXMATCH(A119, ""down""), SPLIT(A119,"" ""), 0)"),0.0)</f>
        <v>0</v>
      </c>
      <c r="E119" s="25"/>
      <c r="F119" s="24">
        <f>IFERROR(__xludf.DUMMYFUNCTION("IF(REGEXMATCH(A119, ""up""), SPLIT(A119,"" ""), 0)"),0.0)</f>
        <v>0</v>
      </c>
      <c r="G119" s="25"/>
      <c r="H119" s="26">
        <f t="shared" si="1"/>
        <v>102</v>
      </c>
      <c r="I119" s="26">
        <f t="shared" si="2"/>
        <v>14543</v>
      </c>
    </row>
    <row r="120">
      <c r="A120" s="23" t="s">
        <v>29</v>
      </c>
      <c r="B120" s="24">
        <f>IFERROR(__xludf.DUMMYFUNCTION("IF(REGEXMATCH(A120, ""forward""), SPLIT(A120,"" ""), 0)"),0.0)</f>
        <v>0</v>
      </c>
      <c r="C120" s="25"/>
      <c r="D120" s="24" t="str">
        <f>IFERROR(__xludf.DUMMYFUNCTION("IF(REGEXMATCH(A120, ""down""), SPLIT(A120,"" ""), 0)"),"down")</f>
        <v>down</v>
      </c>
      <c r="E120" s="25">
        <f>IFERROR(__xludf.DUMMYFUNCTION("""COMPUTED_VALUE"""),1.0)</f>
        <v>1</v>
      </c>
      <c r="F120" s="24">
        <f>IFERROR(__xludf.DUMMYFUNCTION("IF(REGEXMATCH(A120, ""up""), SPLIT(A120,"" ""), 0)"),0.0)</f>
        <v>0</v>
      </c>
      <c r="G120" s="25"/>
      <c r="H120" s="26">
        <f t="shared" si="1"/>
        <v>103</v>
      </c>
      <c r="I120" s="26">
        <f t="shared" si="2"/>
        <v>14543</v>
      </c>
    </row>
    <row r="121">
      <c r="A121" s="23" t="s">
        <v>38</v>
      </c>
      <c r="B121" s="24">
        <f>IFERROR(__xludf.DUMMYFUNCTION("IF(REGEXMATCH(A121, ""forward""), SPLIT(A121,"" ""), 0)"),0.0)</f>
        <v>0</v>
      </c>
      <c r="C121" s="25"/>
      <c r="D121" s="24" t="str">
        <f>IFERROR(__xludf.DUMMYFUNCTION("IF(REGEXMATCH(A121, ""down""), SPLIT(A121,"" ""), 0)"),"down")</f>
        <v>down</v>
      </c>
      <c r="E121" s="25">
        <f>IFERROR(__xludf.DUMMYFUNCTION("""COMPUTED_VALUE"""),2.0)</f>
        <v>2</v>
      </c>
      <c r="F121" s="24">
        <f>IFERROR(__xludf.DUMMYFUNCTION("IF(REGEXMATCH(A121, ""up""), SPLIT(A121,"" ""), 0)"),0.0)</f>
        <v>0</v>
      </c>
      <c r="G121" s="25"/>
      <c r="H121" s="26">
        <f t="shared" si="1"/>
        <v>105</v>
      </c>
      <c r="I121" s="26">
        <f t="shared" si="2"/>
        <v>14543</v>
      </c>
    </row>
    <row r="122">
      <c r="A122" s="23" t="s">
        <v>44</v>
      </c>
      <c r="B122" s="24">
        <f>IFERROR(__xludf.DUMMYFUNCTION("IF(REGEXMATCH(A122, ""forward""), SPLIT(A122,"" ""), 0)"),0.0)</f>
        <v>0</v>
      </c>
      <c r="C122" s="25"/>
      <c r="D122" s="24" t="str">
        <f>IFERROR(__xludf.DUMMYFUNCTION("IF(REGEXMATCH(A122, ""down""), SPLIT(A122,"" ""), 0)"),"down")</f>
        <v>down</v>
      </c>
      <c r="E122" s="25">
        <f>IFERROR(__xludf.DUMMYFUNCTION("""COMPUTED_VALUE"""),5.0)</f>
        <v>5</v>
      </c>
      <c r="F122" s="24">
        <f>IFERROR(__xludf.DUMMYFUNCTION("IF(REGEXMATCH(A122, ""up""), SPLIT(A122,"" ""), 0)"),0.0)</f>
        <v>0</v>
      </c>
      <c r="G122" s="25"/>
      <c r="H122" s="26">
        <f t="shared" si="1"/>
        <v>110</v>
      </c>
      <c r="I122" s="26">
        <f t="shared" si="2"/>
        <v>14543</v>
      </c>
    </row>
    <row r="123">
      <c r="A123" s="23" t="s">
        <v>29</v>
      </c>
      <c r="B123" s="24">
        <f>IFERROR(__xludf.DUMMYFUNCTION("IF(REGEXMATCH(A123, ""forward""), SPLIT(A123,"" ""), 0)"),0.0)</f>
        <v>0</v>
      </c>
      <c r="C123" s="25"/>
      <c r="D123" s="24" t="str">
        <f>IFERROR(__xludf.DUMMYFUNCTION("IF(REGEXMATCH(A123, ""down""), SPLIT(A123,"" ""), 0)"),"down")</f>
        <v>down</v>
      </c>
      <c r="E123" s="25">
        <f>IFERROR(__xludf.DUMMYFUNCTION("""COMPUTED_VALUE"""),1.0)</f>
        <v>1</v>
      </c>
      <c r="F123" s="24">
        <f>IFERROR(__xludf.DUMMYFUNCTION("IF(REGEXMATCH(A123, ""up""), SPLIT(A123,"" ""), 0)"),0.0)</f>
        <v>0</v>
      </c>
      <c r="G123" s="25"/>
      <c r="H123" s="26">
        <f t="shared" si="1"/>
        <v>111</v>
      </c>
      <c r="I123" s="26">
        <f t="shared" si="2"/>
        <v>14543</v>
      </c>
    </row>
    <row r="124">
      <c r="A124" s="23" t="s">
        <v>33</v>
      </c>
      <c r="B124" s="24" t="str">
        <f>IFERROR(__xludf.DUMMYFUNCTION("IF(REGEXMATCH(A124, ""forward""), SPLIT(A124,"" ""), 0)"),"forward")</f>
        <v>forward</v>
      </c>
      <c r="C124" s="25">
        <f>IFERROR(__xludf.DUMMYFUNCTION("""COMPUTED_VALUE"""),2.0)</f>
        <v>2</v>
      </c>
      <c r="D124" s="24">
        <f>IFERROR(__xludf.DUMMYFUNCTION("IF(REGEXMATCH(A124, ""down""), SPLIT(A124,"" ""), 0)"),0.0)</f>
        <v>0</v>
      </c>
      <c r="E124" s="25"/>
      <c r="F124" s="24">
        <f>IFERROR(__xludf.DUMMYFUNCTION("IF(REGEXMATCH(A124, ""up""), SPLIT(A124,"" ""), 0)"),0.0)</f>
        <v>0</v>
      </c>
      <c r="G124" s="25"/>
      <c r="H124" s="26">
        <f t="shared" si="1"/>
        <v>111</v>
      </c>
      <c r="I124" s="26">
        <f t="shared" si="2"/>
        <v>14765</v>
      </c>
    </row>
    <row r="125">
      <c r="A125" s="23" t="s">
        <v>33</v>
      </c>
      <c r="B125" s="24" t="str">
        <f>IFERROR(__xludf.DUMMYFUNCTION("IF(REGEXMATCH(A125, ""forward""), SPLIT(A125,"" ""), 0)"),"forward")</f>
        <v>forward</v>
      </c>
      <c r="C125" s="25">
        <f>IFERROR(__xludf.DUMMYFUNCTION("""COMPUTED_VALUE"""),2.0)</f>
        <v>2</v>
      </c>
      <c r="D125" s="24">
        <f>IFERROR(__xludf.DUMMYFUNCTION("IF(REGEXMATCH(A125, ""down""), SPLIT(A125,"" ""), 0)"),0.0)</f>
        <v>0</v>
      </c>
      <c r="E125" s="25"/>
      <c r="F125" s="24">
        <f>IFERROR(__xludf.DUMMYFUNCTION("IF(REGEXMATCH(A125, ""up""), SPLIT(A125,"" ""), 0)"),0.0)</f>
        <v>0</v>
      </c>
      <c r="G125" s="25"/>
      <c r="H125" s="26">
        <f t="shared" si="1"/>
        <v>111</v>
      </c>
      <c r="I125" s="26">
        <f t="shared" si="2"/>
        <v>14987</v>
      </c>
    </row>
    <row r="126">
      <c r="A126" s="23" t="s">
        <v>39</v>
      </c>
      <c r="B126" s="24">
        <f>IFERROR(__xludf.DUMMYFUNCTION("IF(REGEXMATCH(A126, ""forward""), SPLIT(A126,"" ""), 0)"),0.0)</f>
        <v>0</v>
      </c>
      <c r="C126" s="25"/>
      <c r="D126" s="24">
        <f>IFERROR(__xludf.DUMMYFUNCTION("IF(REGEXMATCH(A126, ""down""), SPLIT(A126,"" ""), 0)"),0.0)</f>
        <v>0</v>
      </c>
      <c r="E126" s="25"/>
      <c r="F126" s="24" t="str">
        <f>IFERROR(__xludf.DUMMYFUNCTION("IF(REGEXMATCH(A126, ""up""), SPLIT(A126,"" ""), 0)"),"up")</f>
        <v>up</v>
      </c>
      <c r="G126" s="25">
        <f>IFERROR(__xludf.DUMMYFUNCTION("""COMPUTED_VALUE"""),8.0)</f>
        <v>8</v>
      </c>
      <c r="H126" s="26">
        <f t="shared" si="1"/>
        <v>103</v>
      </c>
      <c r="I126" s="26">
        <f t="shared" si="2"/>
        <v>14987</v>
      </c>
    </row>
    <row r="127">
      <c r="A127" s="23" t="s">
        <v>32</v>
      </c>
      <c r="B127" s="24">
        <f>IFERROR(__xludf.DUMMYFUNCTION("IF(REGEXMATCH(A127, ""forward""), SPLIT(A127,"" ""), 0)"),0.0)</f>
        <v>0</v>
      </c>
      <c r="C127" s="25"/>
      <c r="D127" s="24" t="str">
        <f>IFERROR(__xludf.DUMMYFUNCTION("IF(REGEXMATCH(A127, ""down""), SPLIT(A127,"" ""), 0)"),"down")</f>
        <v>down</v>
      </c>
      <c r="E127" s="25">
        <f>IFERROR(__xludf.DUMMYFUNCTION("""COMPUTED_VALUE"""),4.0)</f>
        <v>4</v>
      </c>
      <c r="F127" s="24">
        <f>IFERROR(__xludf.DUMMYFUNCTION("IF(REGEXMATCH(A127, ""up""), SPLIT(A127,"" ""), 0)"),0.0)</f>
        <v>0</v>
      </c>
      <c r="G127" s="25"/>
      <c r="H127" s="26">
        <f t="shared" si="1"/>
        <v>107</v>
      </c>
      <c r="I127" s="26">
        <f t="shared" si="2"/>
        <v>14987</v>
      </c>
    </row>
    <row r="128">
      <c r="A128" s="23" t="s">
        <v>37</v>
      </c>
      <c r="B128" s="24" t="str">
        <f>IFERROR(__xludf.DUMMYFUNCTION("IF(REGEXMATCH(A128, ""forward""), SPLIT(A128,"" ""), 0)"),"forward")</f>
        <v>forward</v>
      </c>
      <c r="C128" s="25">
        <f>IFERROR(__xludf.DUMMYFUNCTION("""COMPUTED_VALUE"""),7.0)</f>
        <v>7</v>
      </c>
      <c r="D128" s="24">
        <f>IFERROR(__xludf.DUMMYFUNCTION("IF(REGEXMATCH(A128, ""down""), SPLIT(A128,"" ""), 0)"),0.0)</f>
        <v>0</v>
      </c>
      <c r="E128" s="25"/>
      <c r="F128" s="24">
        <f>IFERROR(__xludf.DUMMYFUNCTION("IF(REGEXMATCH(A128, ""up""), SPLIT(A128,"" ""), 0)"),0.0)</f>
        <v>0</v>
      </c>
      <c r="G128" s="25"/>
      <c r="H128" s="26">
        <f t="shared" si="1"/>
        <v>107</v>
      </c>
      <c r="I128" s="26">
        <f t="shared" si="2"/>
        <v>15736</v>
      </c>
    </row>
    <row r="129">
      <c r="A129" s="23" t="s">
        <v>31</v>
      </c>
      <c r="B129" s="24">
        <f>IFERROR(__xludf.DUMMYFUNCTION("IF(REGEXMATCH(A129, ""forward""), SPLIT(A129,"" ""), 0)"),0.0)</f>
        <v>0</v>
      </c>
      <c r="C129" s="25"/>
      <c r="D129" s="24">
        <f>IFERROR(__xludf.DUMMYFUNCTION("IF(REGEXMATCH(A129, ""down""), SPLIT(A129,"" ""), 0)"),0.0)</f>
        <v>0</v>
      </c>
      <c r="E129" s="25"/>
      <c r="F129" s="24" t="str">
        <f>IFERROR(__xludf.DUMMYFUNCTION("IF(REGEXMATCH(A129, ""up""), SPLIT(A129,"" ""), 0)"),"up")</f>
        <v>up</v>
      </c>
      <c r="G129" s="25">
        <f>IFERROR(__xludf.DUMMYFUNCTION("""COMPUTED_VALUE"""),6.0)</f>
        <v>6</v>
      </c>
      <c r="H129" s="26">
        <f t="shared" si="1"/>
        <v>101</v>
      </c>
      <c r="I129" s="26">
        <f t="shared" si="2"/>
        <v>15736</v>
      </c>
    </row>
    <row r="130">
      <c r="A130" s="23" t="s">
        <v>46</v>
      </c>
      <c r="B130" s="24">
        <f>IFERROR(__xludf.DUMMYFUNCTION("IF(REGEXMATCH(A130, ""forward""), SPLIT(A130,"" ""), 0)"),0.0)</f>
        <v>0</v>
      </c>
      <c r="C130" s="25"/>
      <c r="D130" s="24" t="str">
        <f>IFERROR(__xludf.DUMMYFUNCTION("IF(REGEXMATCH(A130, ""down""), SPLIT(A130,"" ""), 0)"),"down")</f>
        <v>down</v>
      </c>
      <c r="E130" s="25">
        <f>IFERROR(__xludf.DUMMYFUNCTION("""COMPUTED_VALUE"""),9.0)</f>
        <v>9</v>
      </c>
      <c r="F130" s="24">
        <f>IFERROR(__xludf.DUMMYFUNCTION("IF(REGEXMATCH(A130, ""up""), SPLIT(A130,"" ""), 0)"),0.0)</f>
        <v>0</v>
      </c>
      <c r="G130" s="25"/>
      <c r="H130" s="26">
        <f t="shared" si="1"/>
        <v>110</v>
      </c>
      <c r="I130" s="26">
        <f t="shared" si="2"/>
        <v>15736</v>
      </c>
    </row>
    <row r="131">
      <c r="A131" s="23" t="s">
        <v>34</v>
      </c>
      <c r="B131" s="24">
        <f>IFERROR(__xludf.DUMMYFUNCTION("IF(REGEXMATCH(A131, ""forward""), SPLIT(A131,"" ""), 0)"),0.0)</f>
        <v>0</v>
      </c>
      <c r="C131" s="25"/>
      <c r="D131" s="24" t="str">
        <f>IFERROR(__xludf.DUMMYFUNCTION("IF(REGEXMATCH(A131, ""down""), SPLIT(A131,"" ""), 0)"),"down")</f>
        <v>down</v>
      </c>
      <c r="E131" s="25">
        <f>IFERROR(__xludf.DUMMYFUNCTION("""COMPUTED_VALUE"""),6.0)</f>
        <v>6</v>
      </c>
      <c r="F131" s="24">
        <f>IFERROR(__xludf.DUMMYFUNCTION("IF(REGEXMATCH(A131, ""up""), SPLIT(A131,"" ""), 0)"),0.0)</f>
        <v>0</v>
      </c>
      <c r="G131" s="25"/>
      <c r="H131" s="26">
        <f t="shared" si="1"/>
        <v>116</v>
      </c>
      <c r="I131" s="26">
        <f t="shared" si="2"/>
        <v>15736</v>
      </c>
    </row>
    <row r="132">
      <c r="A132" s="23" t="s">
        <v>49</v>
      </c>
      <c r="B132" s="24">
        <f>IFERROR(__xludf.DUMMYFUNCTION("IF(REGEXMATCH(A132, ""forward""), SPLIT(A132,"" ""), 0)"),0.0)</f>
        <v>0</v>
      </c>
      <c r="C132" s="25"/>
      <c r="D132" s="24">
        <f>IFERROR(__xludf.DUMMYFUNCTION("IF(REGEXMATCH(A132, ""down""), SPLIT(A132,"" ""), 0)"),0.0)</f>
        <v>0</v>
      </c>
      <c r="E132" s="25"/>
      <c r="F132" s="24" t="str">
        <f>IFERROR(__xludf.DUMMYFUNCTION("IF(REGEXMATCH(A132, ""up""), SPLIT(A132,"" ""), 0)"),"up")</f>
        <v>up</v>
      </c>
      <c r="G132" s="25">
        <f>IFERROR(__xludf.DUMMYFUNCTION("""COMPUTED_VALUE"""),1.0)</f>
        <v>1</v>
      </c>
      <c r="H132" s="26">
        <f t="shared" si="1"/>
        <v>115</v>
      </c>
      <c r="I132" s="26">
        <f t="shared" si="2"/>
        <v>15736</v>
      </c>
    </row>
    <row r="133">
      <c r="A133" s="23" t="s">
        <v>38</v>
      </c>
      <c r="B133" s="24">
        <f>IFERROR(__xludf.DUMMYFUNCTION("IF(REGEXMATCH(A133, ""forward""), SPLIT(A133,"" ""), 0)"),0.0)</f>
        <v>0</v>
      </c>
      <c r="C133" s="25"/>
      <c r="D133" s="24" t="str">
        <f>IFERROR(__xludf.DUMMYFUNCTION("IF(REGEXMATCH(A133, ""down""), SPLIT(A133,"" ""), 0)"),"down")</f>
        <v>down</v>
      </c>
      <c r="E133" s="25">
        <f>IFERROR(__xludf.DUMMYFUNCTION("""COMPUTED_VALUE"""),2.0)</f>
        <v>2</v>
      </c>
      <c r="F133" s="24">
        <f>IFERROR(__xludf.DUMMYFUNCTION("IF(REGEXMATCH(A133, ""up""), SPLIT(A133,"" ""), 0)"),0.0)</f>
        <v>0</v>
      </c>
      <c r="G133" s="25"/>
      <c r="H133" s="26">
        <f t="shared" si="1"/>
        <v>117</v>
      </c>
      <c r="I133" s="26">
        <f t="shared" si="2"/>
        <v>15736</v>
      </c>
    </row>
    <row r="134">
      <c r="A134" s="23" t="s">
        <v>41</v>
      </c>
      <c r="B134" s="24" t="str">
        <f>IFERROR(__xludf.DUMMYFUNCTION("IF(REGEXMATCH(A134, ""forward""), SPLIT(A134,"" ""), 0)"),"forward")</f>
        <v>forward</v>
      </c>
      <c r="C134" s="25">
        <f>IFERROR(__xludf.DUMMYFUNCTION("""COMPUTED_VALUE"""),6.0)</f>
        <v>6</v>
      </c>
      <c r="D134" s="24">
        <f>IFERROR(__xludf.DUMMYFUNCTION("IF(REGEXMATCH(A134, ""down""), SPLIT(A134,"" ""), 0)"),0.0)</f>
        <v>0</v>
      </c>
      <c r="E134" s="25"/>
      <c r="F134" s="24">
        <f>IFERROR(__xludf.DUMMYFUNCTION("IF(REGEXMATCH(A134, ""up""), SPLIT(A134,"" ""), 0)"),0.0)</f>
        <v>0</v>
      </c>
      <c r="G134" s="25"/>
      <c r="H134" s="26">
        <f t="shared" si="1"/>
        <v>117</v>
      </c>
      <c r="I134" s="26">
        <f t="shared" si="2"/>
        <v>16438</v>
      </c>
    </row>
    <row r="135">
      <c r="A135" s="23" t="s">
        <v>32</v>
      </c>
      <c r="B135" s="24">
        <f>IFERROR(__xludf.DUMMYFUNCTION("IF(REGEXMATCH(A135, ""forward""), SPLIT(A135,"" ""), 0)"),0.0)</f>
        <v>0</v>
      </c>
      <c r="C135" s="25"/>
      <c r="D135" s="24" t="str">
        <f>IFERROR(__xludf.DUMMYFUNCTION("IF(REGEXMATCH(A135, ""down""), SPLIT(A135,"" ""), 0)"),"down")</f>
        <v>down</v>
      </c>
      <c r="E135" s="25">
        <f>IFERROR(__xludf.DUMMYFUNCTION("""COMPUTED_VALUE"""),4.0)</f>
        <v>4</v>
      </c>
      <c r="F135" s="24">
        <f>IFERROR(__xludf.DUMMYFUNCTION("IF(REGEXMATCH(A135, ""up""), SPLIT(A135,"" ""), 0)"),0.0)</f>
        <v>0</v>
      </c>
      <c r="G135" s="25"/>
      <c r="H135" s="26">
        <f t="shared" si="1"/>
        <v>121</v>
      </c>
      <c r="I135" s="26">
        <f t="shared" si="2"/>
        <v>16438</v>
      </c>
    </row>
    <row r="136">
      <c r="A136" s="23" t="s">
        <v>49</v>
      </c>
      <c r="B136" s="24">
        <f>IFERROR(__xludf.DUMMYFUNCTION("IF(REGEXMATCH(A136, ""forward""), SPLIT(A136,"" ""), 0)"),0.0)</f>
        <v>0</v>
      </c>
      <c r="C136" s="25"/>
      <c r="D136" s="24">
        <f>IFERROR(__xludf.DUMMYFUNCTION("IF(REGEXMATCH(A136, ""down""), SPLIT(A136,"" ""), 0)"),0.0)</f>
        <v>0</v>
      </c>
      <c r="E136" s="25"/>
      <c r="F136" s="24" t="str">
        <f>IFERROR(__xludf.DUMMYFUNCTION("IF(REGEXMATCH(A136, ""up""), SPLIT(A136,"" ""), 0)"),"up")</f>
        <v>up</v>
      </c>
      <c r="G136" s="25">
        <f>IFERROR(__xludf.DUMMYFUNCTION("""COMPUTED_VALUE"""),1.0)</f>
        <v>1</v>
      </c>
      <c r="H136" s="26">
        <f t="shared" si="1"/>
        <v>120</v>
      </c>
      <c r="I136" s="26">
        <f t="shared" si="2"/>
        <v>16438</v>
      </c>
    </row>
    <row r="137">
      <c r="A137" s="23" t="s">
        <v>45</v>
      </c>
      <c r="B137" s="24" t="str">
        <f>IFERROR(__xludf.DUMMYFUNCTION("IF(REGEXMATCH(A137, ""forward""), SPLIT(A137,"" ""), 0)"),"forward")</f>
        <v>forward</v>
      </c>
      <c r="C137" s="25">
        <f>IFERROR(__xludf.DUMMYFUNCTION("""COMPUTED_VALUE"""),3.0)</f>
        <v>3</v>
      </c>
      <c r="D137" s="24">
        <f>IFERROR(__xludf.DUMMYFUNCTION("IF(REGEXMATCH(A137, ""down""), SPLIT(A137,"" ""), 0)"),0.0)</f>
        <v>0</v>
      </c>
      <c r="E137" s="25"/>
      <c r="F137" s="24">
        <f>IFERROR(__xludf.DUMMYFUNCTION("IF(REGEXMATCH(A137, ""up""), SPLIT(A137,"" ""), 0)"),0.0)</f>
        <v>0</v>
      </c>
      <c r="G137" s="25"/>
      <c r="H137" s="26">
        <f t="shared" si="1"/>
        <v>120</v>
      </c>
      <c r="I137" s="26">
        <f t="shared" si="2"/>
        <v>16798</v>
      </c>
    </row>
    <row r="138">
      <c r="A138" s="23" t="s">
        <v>32</v>
      </c>
      <c r="B138" s="24">
        <f>IFERROR(__xludf.DUMMYFUNCTION("IF(REGEXMATCH(A138, ""forward""), SPLIT(A138,"" ""), 0)"),0.0)</f>
        <v>0</v>
      </c>
      <c r="C138" s="25"/>
      <c r="D138" s="24" t="str">
        <f>IFERROR(__xludf.DUMMYFUNCTION("IF(REGEXMATCH(A138, ""down""), SPLIT(A138,"" ""), 0)"),"down")</f>
        <v>down</v>
      </c>
      <c r="E138" s="25">
        <f>IFERROR(__xludf.DUMMYFUNCTION("""COMPUTED_VALUE"""),4.0)</f>
        <v>4</v>
      </c>
      <c r="F138" s="24">
        <f>IFERROR(__xludf.DUMMYFUNCTION("IF(REGEXMATCH(A138, ""up""), SPLIT(A138,"" ""), 0)"),0.0)</f>
        <v>0</v>
      </c>
      <c r="G138" s="25"/>
      <c r="H138" s="26">
        <f t="shared" si="1"/>
        <v>124</v>
      </c>
      <c r="I138" s="26">
        <f t="shared" si="2"/>
        <v>16798</v>
      </c>
    </row>
    <row r="139">
      <c r="A139" s="23" t="s">
        <v>29</v>
      </c>
      <c r="B139" s="24">
        <f>IFERROR(__xludf.DUMMYFUNCTION("IF(REGEXMATCH(A139, ""forward""), SPLIT(A139,"" ""), 0)"),0.0)</f>
        <v>0</v>
      </c>
      <c r="C139" s="25"/>
      <c r="D139" s="24" t="str">
        <f>IFERROR(__xludf.DUMMYFUNCTION("IF(REGEXMATCH(A139, ""down""), SPLIT(A139,"" ""), 0)"),"down")</f>
        <v>down</v>
      </c>
      <c r="E139" s="25">
        <f>IFERROR(__xludf.DUMMYFUNCTION("""COMPUTED_VALUE"""),1.0)</f>
        <v>1</v>
      </c>
      <c r="F139" s="24">
        <f>IFERROR(__xludf.DUMMYFUNCTION("IF(REGEXMATCH(A139, ""up""), SPLIT(A139,"" ""), 0)"),0.0)</f>
        <v>0</v>
      </c>
      <c r="G139" s="25"/>
      <c r="H139" s="26">
        <f t="shared" si="1"/>
        <v>125</v>
      </c>
      <c r="I139" s="26">
        <f t="shared" si="2"/>
        <v>16798</v>
      </c>
    </row>
    <row r="140">
      <c r="A140" s="23" t="s">
        <v>39</v>
      </c>
      <c r="B140" s="24">
        <f>IFERROR(__xludf.DUMMYFUNCTION("IF(REGEXMATCH(A140, ""forward""), SPLIT(A140,"" ""), 0)"),0.0)</f>
        <v>0</v>
      </c>
      <c r="C140" s="25"/>
      <c r="D140" s="24">
        <f>IFERROR(__xludf.DUMMYFUNCTION("IF(REGEXMATCH(A140, ""down""), SPLIT(A140,"" ""), 0)"),0.0)</f>
        <v>0</v>
      </c>
      <c r="E140" s="25"/>
      <c r="F140" s="24" t="str">
        <f>IFERROR(__xludf.DUMMYFUNCTION("IF(REGEXMATCH(A140, ""up""), SPLIT(A140,"" ""), 0)"),"up")</f>
        <v>up</v>
      </c>
      <c r="G140" s="25">
        <f>IFERROR(__xludf.DUMMYFUNCTION("""COMPUTED_VALUE"""),8.0)</f>
        <v>8</v>
      </c>
      <c r="H140" s="26">
        <f t="shared" si="1"/>
        <v>117</v>
      </c>
      <c r="I140" s="26">
        <f t="shared" si="2"/>
        <v>16798</v>
      </c>
    </row>
    <row r="141">
      <c r="A141" s="23" t="s">
        <v>45</v>
      </c>
      <c r="B141" s="24" t="str">
        <f>IFERROR(__xludf.DUMMYFUNCTION("IF(REGEXMATCH(A141, ""forward""), SPLIT(A141,"" ""), 0)"),"forward")</f>
        <v>forward</v>
      </c>
      <c r="C141" s="25">
        <f>IFERROR(__xludf.DUMMYFUNCTION("""COMPUTED_VALUE"""),3.0)</f>
        <v>3</v>
      </c>
      <c r="D141" s="24">
        <f>IFERROR(__xludf.DUMMYFUNCTION("IF(REGEXMATCH(A141, ""down""), SPLIT(A141,"" ""), 0)"),0.0)</f>
        <v>0</v>
      </c>
      <c r="E141" s="25"/>
      <c r="F141" s="24">
        <f>IFERROR(__xludf.DUMMYFUNCTION("IF(REGEXMATCH(A141, ""up""), SPLIT(A141,"" ""), 0)"),0.0)</f>
        <v>0</v>
      </c>
      <c r="G141" s="25"/>
      <c r="H141" s="26">
        <f t="shared" si="1"/>
        <v>117</v>
      </c>
      <c r="I141" s="26">
        <f t="shared" si="2"/>
        <v>17149</v>
      </c>
    </row>
    <row r="142">
      <c r="A142" s="23" t="s">
        <v>44</v>
      </c>
      <c r="B142" s="24">
        <f>IFERROR(__xludf.DUMMYFUNCTION("IF(REGEXMATCH(A142, ""forward""), SPLIT(A142,"" ""), 0)"),0.0)</f>
        <v>0</v>
      </c>
      <c r="C142" s="25"/>
      <c r="D142" s="24" t="str">
        <f>IFERROR(__xludf.DUMMYFUNCTION("IF(REGEXMATCH(A142, ""down""), SPLIT(A142,"" ""), 0)"),"down")</f>
        <v>down</v>
      </c>
      <c r="E142" s="25">
        <f>IFERROR(__xludf.DUMMYFUNCTION("""COMPUTED_VALUE"""),5.0)</f>
        <v>5</v>
      </c>
      <c r="F142" s="24">
        <f>IFERROR(__xludf.DUMMYFUNCTION("IF(REGEXMATCH(A142, ""up""), SPLIT(A142,"" ""), 0)"),0.0)</f>
        <v>0</v>
      </c>
      <c r="G142" s="25"/>
      <c r="H142" s="26">
        <f t="shared" si="1"/>
        <v>122</v>
      </c>
      <c r="I142" s="26">
        <f t="shared" si="2"/>
        <v>17149</v>
      </c>
    </row>
    <row r="143">
      <c r="A143" s="23" t="s">
        <v>47</v>
      </c>
      <c r="B143" s="24">
        <f>IFERROR(__xludf.DUMMYFUNCTION("IF(REGEXMATCH(A143, ""forward""), SPLIT(A143,"" ""), 0)"),0.0)</f>
        <v>0</v>
      </c>
      <c r="C143" s="25"/>
      <c r="D143" s="24">
        <f>IFERROR(__xludf.DUMMYFUNCTION("IF(REGEXMATCH(A143, ""down""), SPLIT(A143,"" ""), 0)"),0.0)</f>
        <v>0</v>
      </c>
      <c r="E143" s="25"/>
      <c r="F143" s="24" t="str">
        <f>IFERROR(__xludf.DUMMYFUNCTION("IF(REGEXMATCH(A143, ""up""), SPLIT(A143,"" ""), 0)"),"up")</f>
        <v>up</v>
      </c>
      <c r="G143" s="25">
        <f>IFERROR(__xludf.DUMMYFUNCTION("""COMPUTED_VALUE"""),2.0)</f>
        <v>2</v>
      </c>
      <c r="H143" s="26">
        <f t="shared" si="1"/>
        <v>120</v>
      </c>
      <c r="I143" s="26">
        <f t="shared" si="2"/>
        <v>17149</v>
      </c>
    </row>
    <row r="144">
      <c r="A144" s="23" t="s">
        <v>27</v>
      </c>
      <c r="B144" s="24">
        <f>IFERROR(__xludf.DUMMYFUNCTION("IF(REGEXMATCH(A144, ""forward""), SPLIT(A144,"" ""), 0)"),0.0)</f>
        <v>0</v>
      </c>
      <c r="C144" s="25"/>
      <c r="D144" s="24" t="str">
        <f>IFERROR(__xludf.DUMMYFUNCTION("IF(REGEXMATCH(A144, ""down""), SPLIT(A144,"" ""), 0)"),"down")</f>
        <v>down</v>
      </c>
      <c r="E144" s="25">
        <f>IFERROR(__xludf.DUMMYFUNCTION("""COMPUTED_VALUE"""),8.0)</f>
        <v>8</v>
      </c>
      <c r="F144" s="24">
        <f>IFERROR(__xludf.DUMMYFUNCTION("IF(REGEXMATCH(A144, ""up""), SPLIT(A144,"" ""), 0)"),0.0)</f>
        <v>0</v>
      </c>
      <c r="G144" s="25"/>
      <c r="H144" s="26">
        <f t="shared" si="1"/>
        <v>128</v>
      </c>
      <c r="I144" s="26">
        <f t="shared" si="2"/>
        <v>17149</v>
      </c>
    </row>
    <row r="145">
      <c r="A145" s="23" t="s">
        <v>32</v>
      </c>
      <c r="B145" s="24">
        <f>IFERROR(__xludf.DUMMYFUNCTION("IF(REGEXMATCH(A145, ""forward""), SPLIT(A145,"" ""), 0)"),0.0)</f>
        <v>0</v>
      </c>
      <c r="C145" s="25"/>
      <c r="D145" s="24" t="str">
        <f>IFERROR(__xludf.DUMMYFUNCTION("IF(REGEXMATCH(A145, ""down""), SPLIT(A145,"" ""), 0)"),"down")</f>
        <v>down</v>
      </c>
      <c r="E145" s="25">
        <f>IFERROR(__xludf.DUMMYFUNCTION("""COMPUTED_VALUE"""),4.0)</f>
        <v>4</v>
      </c>
      <c r="F145" s="24">
        <f>IFERROR(__xludf.DUMMYFUNCTION("IF(REGEXMATCH(A145, ""up""), SPLIT(A145,"" ""), 0)"),0.0)</f>
        <v>0</v>
      </c>
      <c r="G145" s="25"/>
      <c r="H145" s="26">
        <f t="shared" si="1"/>
        <v>132</v>
      </c>
      <c r="I145" s="26">
        <f t="shared" si="2"/>
        <v>17149</v>
      </c>
    </row>
    <row r="146">
      <c r="A146" s="23" t="s">
        <v>47</v>
      </c>
      <c r="B146" s="24">
        <f>IFERROR(__xludf.DUMMYFUNCTION("IF(REGEXMATCH(A146, ""forward""), SPLIT(A146,"" ""), 0)"),0.0)</f>
        <v>0</v>
      </c>
      <c r="C146" s="25"/>
      <c r="D146" s="24">
        <f>IFERROR(__xludf.DUMMYFUNCTION("IF(REGEXMATCH(A146, ""down""), SPLIT(A146,"" ""), 0)"),0.0)</f>
        <v>0</v>
      </c>
      <c r="E146" s="25"/>
      <c r="F146" s="24" t="str">
        <f>IFERROR(__xludf.DUMMYFUNCTION("IF(REGEXMATCH(A146, ""up""), SPLIT(A146,"" ""), 0)"),"up")</f>
        <v>up</v>
      </c>
      <c r="G146" s="25">
        <f>IFERROR(__xludf.DUMMYFUNCTION("""COMPUTED_VALUE"""),2.0)</f>
        <v>2</v>
      </c>
      <c r="H146" s="26">
        <f t="shared" si="1"/>
        <v>130</v>
      </c>
      <c r="I146" s="26">
        <f t="shared" si="2"/>
        <v>17149</v>
      </c>
    </row>
    <row r="147">
      <c r="A147" s="23" t="s">
        <v>38</v>
      </c>
      <c r="B147" s="24">
        <f>IFERROR(__xludf.DUMMYFUNCTION("IF(REGEXMATCH(A147, ""forward""), SPLIT(A147,"" ""), 0)"),0.0)</f>
        <v>0</v>
      </c>
      <c r="C147" s="25"/>
      <c r="D147" s="24" t="str">
        <f>IFERROR(__xludf.DUMMYFUNCTION("IF(REGEXMATCH(A147, ""down""), SPLIT(A147,"" ""), 0)"),"down")</f>
        <v>down</v>
      </c>
      <c r="E147" s="25">
        <f>IFERROR(__xludf.DUMMYFUNCTION("""COMPUTED_VALUE"""),2.0)</f>
        <v>2</v>
      </c>
      <c r="F147" s="24">
        <f>IFERROR(__xludf.DUMMYFUNCTION("IF(REGEXMATCH(A147, ""up""), SPLIT(A147,"" ""), 0)"),0.0)</f>
        <v>0</v>
      </c>
      <c r="G147" s="25"/>
      <c r="H147" s="26">
        <f t="shared" si="1"/>
        <v>132</v>
      </c>
      <c r="I147" s="26">
        <f t="shared" si="2"/>
        <v>17149</v>
      </c>
    </row>
    <row r="148">
      <c r="A148" s="23" t="s">
        <v>41</v>
      </c>
      <c r="B148" s="24" t="str">
        <f>IFERROR(__xludf.DUMMYFUNCTION("IF(REGEXMATCH(A148, ""forward""), SPLIT(A148,"" ""), 0)"),"forward")</f>
        <v>forward</v>
      </c>
      <c r="C148" s="25">
        <f>IFERROR(__xludf.DUMMYFUNCTION("""COMPUTED_VALUE"""),6.0)</f>
        <v>6</v>
      </c>
      <c r="D148" s="24">
        <f>IFERROR(__xludf.DUMMYFUNCTION("IF(REGEXMATCH(A148, ""down""), SPLIT(A148,"" ""), 0)"),0.0)</f>
        <v>0</v>
      </c>
      <c r="E148" s="25"/>
      <c r="F148" s="24">
        <f>IFERROR(__xludf.DUMMYFUNCTION("IF(REGEXMATCH(A148, ""up""), SPLIT(A148,"" ""), 0)"),0.0)</f>
        <v>0</v>
      </c>
      <c r="G148" s="25"/>
      <c r="H148" s="26">
        <f t="shared" si="1"/>
        <v>132</v>
      </c>
      <c r="I148" s="26">
        <f t="shared" si="2"/>
        <v>17941</v>
      </c>
    </row>
    <row r="149">
      <c r="A149" s="23" t="s">
        <v>52</v>
      </c>
      <c r="B149" s="24">
        <f>IFERROR(__xludf.DUMMYFUNCTION("IF(REGEXMATCH(A149, ""forward""), SPLIT(A149,"" ""), 0)"),0.0)</f>
        <v>0</v>
      </c>
      <c r="C149" s="25"/>
      <c r="D149" s="24">
        <f>IFERROR(__xludf.DUMMYFUNCTION("IF(REGEXMATCH(A149, ""down""), SPLIT(A149,"" ""), 0)"),0.0)</f>
        <v>0</v>
      </c>
      <c r="E149" s="25"/>
      <c r="F149" s="24" t="str">
        <f>IFERROR(__xludf.DUMMYFUNCTION("IF(REGEXMATCH(A149, ""up""), SPLIT(A149,"" ""), 0)"),"up")</f>
        <v>up</v>
      </c>
      <c r="G149" s="25">
        <f>IFERROR(__xludf.DUMMYFUNCTION("""COMPUTED_VALUE"""),4.0)</f>
        <v>4</v>
      </c>
      <c r="H149" s="26">
        <f t="shared" si="1"/>
        <v>128</v>
      </c>
      <c r="I149" s="26">
        <f t="shared" si="2"/>
        <v>17941</v>
      </c>
    </row>
    <row r="150">
      <c r="A150" s="23" t="s">
        <v>47</v>
      </c>
      <c r="B150" s="24">
        <f>IFERROR(__xludf.DUMMYFUNCTION("IF(REGEXMATCH(A150, ""forward""), SPLIT(A150,"" ""), 0)"),0.0)</f>
        <v>0</v>
      </c>
      <c r="C150" s="25"/>
      <c r="D150" s="24">
        <f>IFERROR(__xludf.DUMMYFUNCTION("IF(REGEXMATCH(A150, ""down""), SPLIT(A150,"" ""), 0)"),0.0)</f>
        <v>0</v>
      </c>
      <c r="E150" s="25"/>
      <c r="F150" s="24" t="str">
        <f>IFERROR(__xludf.DUMMYFUNCTION("IF(REGEXMATCH(A150, ""up""), SPLIT(A150,"" ""), 0)"),"up")</f>
        <v>up</v>
      </c>
      <c r="G150" s="25">
        <f>IFERROR(__xludf.DUMMYFUNCTION("""COMPUTED_VALUE"""),2.0)</f>
        <v>2</v>
      </c>
      <c r="H150" s="26">
        <f t="shared" si="1"/>
        <v>126</v>
      </c>
      <c r="I150" s="26">
        <f t="shared" si="2"/>
        <v>17941</v>
      </c>
    </row>
    <row r="151">
      <c r="A151" s="23" t="s">
        <v>38</v>
      </c>
      <c r="B151" s="24">
        <f>IFERROR(__xludf.DUMMYFUNCTION("IF(REGEXMATCH(A151, ""forward""), SPLIT(A151,"" ""), 0)"),0.0)</f>
        <v>0</v>
      </c>
      <c r="C151" s="25"/>
      <c r="D151" s="24" t="str">
        <f>IFERROR(__xludf.DUMMYFUNCTION("IF(REGEXMATCH(A151, ""down""), SPLIT(A151,"" ""), 0)"),"down")</f>
        <v>down</v>
      </c>
      <c r="E151" s="25">
        <f>IFERROR(__xludf.DUMMYFUNCTION("""COMPUTED_VALUE"""),2.0)</f>
        <v>2</v>
      </c>
      <c r="F151" s="24">
        <f>IFERROR(__xludf.DUMMYFUNCTION("IF(REGEXMATCH(A151, ""up""), SPLIT(A151,"" ""), 0)"),0.0)</f>
        <v>0</v>
      </c>
      <c r="G151" s="25"/>
      <c r="H151" s="26">
        <f t="shared" si="1"/>
        <v>128</v>
      </c>
      <c r="I151" s="26">
        <f t="shared" si="2"/>
        <v>17941</v>
      </c>
    </row>
    <row r="152">
      <c r="A152" s="23" t="s">
        <v>37</v>
      </c>
      <c r="B152" s="24" t="str">
        <f>IFERROR(__xludf.DUMMYFUNCTION("IF(REGEXMATCH(A152, ""forward""), SPLIT(A152,"" ""), 0)"),"forward")</f>
        <v>forward</v>
      </c>
      <c r="C152" s="25">
        <f>IFERROR(__xludf.DUMMYFUNCTION("""COMPUTED_VALUE"""),7.0)</f>
        <v>7</v>
      </c>
      <c r="D152" s="24">
        <f>IFERROR(__xludf.DUMMYFUNCTION("IF(REGEXMATCH(A152, ""down""), SPLIT(A152,"" ""), 0)"),0.0)</f>
        <v>0</v>
      </c>
      <c r="E152" s="25"/>
      <c r="F152" s="24">
        <f>IFERROR(__xludf.DUMMYFUNCTION("IF(REGEXMATCH(A152, ""up""), SPLIT(A152,"" ""), 0)"),0.0)</f>
        <v>0</v>
      </c>
      <c r="G152" s="25"/>
      <c r="H152" s="26">
        <f t="shared" si="1"/>
        <v>128</v>
      </c>
      <c r="I152" s="26">
        <f t="shared" si="2"/>
        <v>18837</v>
      </c>
    </row>
    <row r="153">
      <c r="A153" s="23" t="s">
        <v>44</v>
      </c>
      <c r="B153" s="24">
        <f>IFERROR(__xludf.DUMMYFUNCTION("IF(REGEXMATCH(A153, ""forward""), SPLIT(A153,"" ""), 0)"),0.0)</f>
        <v>0</v>
      </c>
      <c r="C153" s="25"/>
      <c r="D153" s="24" t="str">
        <f>IFERROR(__xludf.DUMMYFUNCTION("IF(REGEXMATCH(A153, ""down""), SPLIT(A153,"" ""), 0)"),"down")</f>
        <v>down</v>
      </c>
      <c r="E153" s="25">
        <f>IFERROR(__xludf.DUMMYFUNCTION("""COMPUTED_VALUE"""),5.0)</f>
        <v>5</v>
      </c>
      <c r="F153" s="24">
        <f>IFERROR(__xludf.DUMMYFUNCTION("IF(REGEXMATCH(A153, ""up""), SPLIT(A153,"" ""), 0)"),0.0)</f>
        <v>0</v>
      </c>
      <c r="G153" s="25"/>
      <c r="H153" s="26">
        <f t="shared" si="1"/>
        <v>133</v>
      </c>
      <c r="I153" s="26">
        <f t="shared" si="2"/>
        <v>18837</v>
      </c>
    </row>
    <row r="154">
      <c r="A154" s="23" t="s">
        <v>33</v>
      </c>
      <c r="B154" s="24" t="str">
        <f>IFERROR(__xludf.DUMMYFUNCTION("IF(REGEXMATCH(A154, ""forward""), SPLIT(A154,"" ""), 0)"),"forward")</f>
        <v>forward</v>
      </c>
      <c r="C154" s="25">
        <f>IFERROR(__xludf.DUMMYFUNCTION("""COMPUTED_VALUE"""),2.0)</f>
        <v>2</v>
      </c>
      <c r="D154" s="24">
        <f>IFERROR(__xludf.DUMMYFUNCTION("IF(REGEXMATCH(A154, ""down""), SPLIT(A154,"" ""), 0)"),0.0)</f>
        <v>0</v>
      </c>
      <c r="E154" s="25"/>
      <c r="F154" s="24">
        <f>IFERROR(__xludf.DUMMYFUNCTION("IF(REGEXMATCH(A154, ""up""), SPLIT(A154,"" ""), 0)"),0.0)</f>
        <v>0</v>
      </c>
      <c r="G154" s="25"/>
      <c r="H154" s="26">
        <f t="shared" si="1"/>
        <v>133</v>
      </c>
      <c r="I154" s="26">
        <f t="shared" si="2"/>
        <v>19103</v>
      </c>
    </row>
    <row r="155">
      <c r="A155" s="23" t="s">
        <v>30</v>
      </c>
      <c r="B155" s="24" t="str">
        <f>IFERROR(__xludf.DUMMYFUNCTION("IF(REGEXMATCH(A155, ""forward""), SPLIT(A155,"" ""), 0)"),"forward")</f>
        <v>forward</v>
      </c>
      <c r="C155" s="25">
        <f>IFERROR(__xludf.DUMMYFUNCTION("""COMPUTED_VALUE"""),8.0)</f>
        <v>8</v>
      </c>
      <c r="D155" s="24">
        <f>IFERROR(__xludf.DUMMYFUNCTION("IF(REGEXMATCH(A155, ""down""), SPLIT(A155,"" ""), 0)"),0.0)</f>
        <v>0</v>
      </c>
      <c r="E155" s="25"/>
      <c r="F155" s="24">
        <f>IFERROR(__xludf.DUMMYFUNCTION("IF(REGEXMATCH(A155, ""up""), SPLIT(A155,"" ""), 0)"),0.0)</f>
        <v>0</v>
      </c>
      <c r="G155" s="25"/>
      <c r="H155" s="26">
        <f t="shared" si="1"/>
        <v>133</v>
      </c>
      <c r="I155" s="26">
        <f t="shared" si="2"/>
        <v>20167</v>
      </c>
    </row>
    <row r="156">
      <c r="A156" s="23" t="s">
        <v>40</v>
      </c>
      <c r="B156" s="24">
        <f>IFERROR(__xludf.DUMMYFUNCTION("IF(REGEXMATCH(A156, ""forward""), SPLIT(A156,"" ""), 0)"),0.0)</f>
        <v>0</v>
      </c>
      <c r="C156" s="25"/>
      <c r="D156" s="24">
        <f>IFERROR(__xludf.DUMMYFUNCTION("IF(REGEXMATCH(A156, ""down""), SPLIT(A156,"" ""), 0)"),0.0)</f>
        <v>0</v>
      </c>
      <c r="E156" s="25"/>
      <c r="F156" s="24" t="str">
        <f>IFERROR(__xludf.DUMMYFUNCTION("IF(REGEXMATCH(A156, ""up""), SPLIT(A156,"" ""), 0)"),"up")</f>
        <v>up</v>
      </c>
      <c r="G156" s="25">
        <f>IFERROR(__xludf.DUMMYFUNCTION("""COMPUTED_VALUE"""),3.0)</f>
        <v>3</v>
      </c>
      <c r="H156" s="26">
        <f t="shared" si="1"/>
        <v>130</v>
      </c>
      <c r="I156" s="26">
        <f t="shared" si="2"/>
        <v>20167</v>
      </c>
    </row>
    <row r="157">
      <c r="A157" s="23" t="s">
        <v>42</v>
      </c>
      <c r="B157" s="24" t="str">
        <f>IFERROR(__xludf.DUMMYFUNCTION("IF(REGEXMATCH(A157, ""forward""), SPLIT(A157,"" ""), 0)"),"forward")</f>
        <v>forward</v>
      </c>
      <c r="C157" s="25">
        <f>IFERROR(__xludf.DUMMYFUNCTION("""COMPUTED_VALUE"""),5.0)</f>
        <v>5</v>
      </c>
      <c r="D157" s="24">
        <f>IFERROR(__xludf.DUMMYFUNCTION("IF(REGEXMATCH(A157, ""down""), SPLIT(A157,"" ""), 0)"),0.0)</f>
        <v>0</v>
      </c>
      <c r="E157" s="25"/>
      <c r="F157" s="24">
        <f>IFERROR(__xludf.DUMMYFUNCTION("IF(REGEXMATCH(A157, ""up""), SPLIT(A157,"" ""), 0)"),0.0)</f>
        <v>0</v>
      </c>
      <c r="G157" s="25"/>
      <c r="H157" s="26">
        <f t="shared" si="1"/>
        <v>130</v>
      </c>
      <c r="I157" s="26">
        <f t="shared" si="2"/>
        <v>20817</v>
      </c>
    </row>
    <row r="158">
      <c r="A158" s="23" t="s">
        <v>31</v>
      </c>
      <c r="B158" s="24">
        <f>IFERROR(__xludf.DUMMYFUNCTION("IF(REGEXMATCH(A158, ""forward""), SPLIT(A158,"" ""), 0)"),0.0)</f>
        <v>0</v>
      </c>
      <c r="C158" s="25"/>
      <c r="D158" s="24">
        <f>IFERROR(__xludf.DUMMYFUNCTION("IF(REGEXMATCH(A158, ""down""), SPLIT(A158,"" ""), 0)"),0.0)</f>
        <v>0</v>
      </c>
      <c r="E158" s="25"/>
      <c r="F158" s="24" t="str">
        <f>IFERROR(__xludf.DUMMYFUNCTION("IF(REGEXMATCH(A158, ""up""), SPLIT(A158,"" ""), 0)"),"up")</f>
        <v>up</v>
      </c>
      <c r="G158" s="25">
        <f>IFERROR(__xludf.DUMMYFUNCTION("""COMPUTED_VALUE"""),6.0)</f>
        <v>6</v>
      </c>
      <c r="H158" s="26">
        <f t="shared" si="1"/>
        <v>124</v>
      </c>
      <c r="I158" s="26">
        <f t="shared" si="2"/>
        <v>20817</v>
      </c>
    </row>
    <row r="159">
      <c r="A159" s="23" t="s">
        <v>32</v>
      </c>
      <c r="B159" s="24">
        <f>IFERROR(__xludf.DUMMYFUNCTION("IF(REGEXMATCH(A159, ""forward""), SPLIT(A159,"" ""), 0)"),0.0)</f>
        <v>0</v>
      </c>
      <c r="C159" s="25"/>
      <c r="D159" s="24" t="str">
        <f>IFERROR(__xludf.DUMMYFUNCTION("IF(REGEXMATCH(A159, ""down""), SPLIT(A159,"" ""), 0)"),"down")</f>
        <v>down</v>
      </c>
      <c r="E159" s="25">
        <f>IFERROR(__xludf.DUMMYFUNCTION("""COMPUTED_VALUE"""),4.0)</f>
        <v>4</v>
      </c>
      <c r="F159" s="24">
        <f>IFERROR(__xludf.DUMMYFUNCTION("IF(REGEXMATCH(A159, ""up""), SPLIT(A159,"" ""), 0)"),0.0)</f>
        <v>0</v>
      </c>
      <c r="G159" s="25"/>
      <c r="H159" s="26">
        <f t="shared" si="1"/>
        <v>128</v>
      </c>
      <c r="I159" s="26">
        <f t="shared" si="2"/>
        <v>20817</v>
      </c>
    </row>
    <row r="160">
      <c r="A160" s="23" t="s">
        <v>29</v>
      </c>
      <c r="B160" s="24">
        <f>IFERROR(__xludf.DUMMYFUNCTION("IF(REGEXMATCH(A160, ""forward""), SPLIT(A160,"" ""), 0)"),0.0)</f>
        <v>0</v>
      </c>
      <c r="C160" s="25"/>
      <c r="D160" s="24" t="str">
        <f>IFERROR(__xludf.DUMMYFUNCTION("IF(REGEXMATCH(A160, ""down""), SPLIT(A160,"" ""), 0)"),"down")</f>
        <v>down</v>
      </c>
      <c r="E160" s="25">
        <f>IFERROR(__xludf.DUMMYFUNCTION("""COMPUTED_VALUE"""),1.0)</f>
        <v>1</v>
      </c>
      <c r="F160" s="24">
        <f>IFERROR(__xludf.DUMMYFUNCTION("IF(REGEXMATCH(A160, ""up""), SPLIT(A160,"" ""), 0)"),0.0)</f>
        <v>0</v>
      </c>
      <c r="G160" s="25"/>
      <c r="H160" s="26">
        <f t="shared" si="1"/>
        <v>129</v>
      </c>
      <c r="I160" s="26">
        <f t="shared" si="2"/>
        <v>20817</v>
      </c>
    </row>
    <row r="161">
      <c r="A161" s="23" t="s">
        <v>27</v>
      </c>
      <c r="B161" s="24">
        <f>IFERROR(__xludf.DUMMYFUNCTION("IF(REGEXMATCH(A161, ""forward""), SPLIT(A161,"" ""), 0)"),0.0)</f>
        <v>0</v>
      </c>
      <c r="C161" s="25"/>
      <c r="D161" s="24" t="str">
        <f>IFERROR(__xludf.DUMMYFUNCTION("IF(REGEXMATCH(A161, ""down""), SPLIT(A161,"" ""), 0)"),"down")</f>
        <v>down</v>
      </c>
      <c r="E161" s="25">
        <f>IFERROR(__xludf.DUMMYFUNCTION("""COMPUTED_VALUE"""),8.0)</f>
        <v>8</v>
      </c>
      <c r="F161" s="24">
        <f>IFERROR(__xludf.DUMMYFUNCTION("IF(REGEXMATCH(A161, ""up""), SPLIT(A161,"" ""), 0)"),0.0)</f>
        <v>0</v>
      </c>
      <c r="G161" s="25"/>
      <c r="H161" s="26">
        <f t="shared" si="1"/>
        <v>137</v>
      </c>
      <c r="I161" s="26">
        <f t="shared" si="2"/>
        <v>20817</v>
      </c>
    </row>
    <row r="162">
      <c r="A162" s="23" t="s">
        <v>38</v>
      </c>
      <c r="B162" s="24">
        <f>IFERROR(__xludf.DUMMYFUNCTION("IF(REGEXMATCH(A162, ""forward""), SPLIT(A162,"" ""), 0)"),0.0)</f>
        <v>0</v>
      </c>
      <c r="C162" s="25"/>
      <c r="D162" s="24" t="str">
        <f>IFERROR(__xludf.DUMMYFUNCTION("IF(REGEXMATCH(A162, ""down""), SPLIT(A162,"" ""), 0)"),"down")</f>
        <v>down</v>
      </c>
      <c r="E162" s="25">
        <f>IFERROR(__xludf.DUMMYFUNCTION("""COMPUTED_VALUE"""),2.0)</f>
        <v>2</v>
      </c>
      <c r="F162" s="24">
        <f>IFERROR(__xludf.DUMMYFUNCTION("IF(REGEXMATCH(A162, ""up""), SPLIT(A162,"" ""), 0)"),0.0)</f>
        <v>0</v>
      </c>
      <c r="G162" s="25"/>
      <c r="H162" s="26">
        <f t="shared" si="1"/>
        <v>139</v>
      </c>
      <c r="I162" s="26">
        <f t="shared" si="2"/>
        <v>20817</v>
      </c>
    </row>
    <row r="163">
      <c r="A163" s="23" t="s">
        <v>30</v>
      </c>
      <c r="B163" s="24" t="str">
        <f>IFERROR(__xludf.DUMMYFUNCTION("IF(REGEXMATCH(A163, ""forward""), SPLIT(A163,"" ""), 0)"),"forward")</f>
        <v>forward</v>
      </c>
      <c r="C163" s="25">
        <f>IFERROR(__xludf.DUMMYFUNCTION("""COMPUTED_VALUE"""),8.0)</f>
        <v>8</v>
      </c>
      <c r="D163" s="24">
        <f>IFERROR(__xludf.DUMMYFUNCTION("IF(REGEXMATCH(A163, ""down""), SPLIT(A163,"" ""), 0)"),0.0)</f>
        <v>0</v>
      </c>
      <c r="E163" s="25"/>
      <c r="F163" s="24">
        <f>IFERROR(__xludf.DUMMYFUNCTION("IF(REGEXMATCH(A163, ""up""), SPLIT(A163,"" ""), 0)"),0.0)</f>
        <v>0</v>
      </c>
      <c r="G163" s="25"/>
      <c r="H163" s="26">
        <f t="shared" si="1"/>
        <v>139</v>
      </c>
      <c r="I163" s="26">
        <f t="shared" si="2"/>
        <v>21929</v>
      </c>
    </row>
    <row r="164">
      <c r="A164" s="23" t="s">
        <v>47</v>
      </c>
      <c r="B164" s="24">
        <f>IFERROR(__xludf.DUMMYFUNCTION("IF(REGEXMATCH(A164, ""forward""), SPLIT(A164,"" ""), 0)"),0.0)</f>
        <v>0</v>
      </c>
      <c r="C164" s="25"/>
      <c r="D164" s="24">
        <f>IFERROR(__xludf.DUMMYFUNCTION("IF(REGEXMATCH(A164, ""down""), SPLIT(A164,"" ""), 0)"),0.0)</f>
        <v>0</v>
      </c>
      <c r="E164" s="25"/>
      <c r="F164" s="24" t="str">
        <f>IFERROR(__xludf.DUMMYFUNCTION("IF(REGEXMATCH(A164, ""up""), SPLIT(A164,"" ""), 0)"),"up")</f>
        <v>up</v>
      </c>
      <c r="G164" s="25">
        <f>IFERROR(__xludf.DUMMYFUNCTION("""COMPUTED_VALUE"""),2.0)</f>
        <v>2</v>
      </c>
      <c r="H164" s="26">
        <f t="shared" si="1"/>
        <v>137</v>
      </c>
      <c r="I164" s="26">
        <f t="shared" si="2"/>
        <v>21929</v>
      </c>
    </row>
    <row r="165">
      <c r="A165" s="23" t="s">
        <v>44</v>
      </c>
      <c r="B165" s="24">
        <f>IFERROR(__xludf.DUMMYFUNCTION("IF(REGEXMATCH(A165, ""forward""), SPLIT(A165,"" ""), 0)"),0.0)</f>
        <v>0</v>
      </c>
      <c r="C165" s="25"/>
      <c r="D165" s="24" t="str">
        <f>IFERROR(__xludf.DUMMYFUNCTION("IF(REGEXMATCH(A165, ""down""), SPLIT(A165,"" ""), 0)"),"down")</f>
        <v>down</v>
      </c>
      <c r="E165" s="25">
        <f>IFERROR(__xludf.DUMMYFUNCTION("""COMPUTED_VALUE"""),5.0)</f>
        <v>5</v>
      </c>
      <c r="F165" s="24">
        <f>IFERROR(__xludf.DUMMYFUNCTION("IF(REGEXMATCH(A165, ""up""), SPLIT(A165,"" ""), 0)"),0.0)</f>
        <v>0</v>
      </c>
      <c r="G165" s="25"/>
      <c r="H165" s="26">
        <f t="shared" si="1"/>
        <v>142</v>
      </c>
      <c r="I165" s="26">
        <f t="shared" si="2"/>
        <v>21929</v>
      </c>
    </row>
    <row r="166">
      <c r="A166" s="23" t="s">
        <v>39</v>
      </c>
      <c r="B166" s="24">
        <f>IFERROR(__xludf.DUMMYFUNCTION("IF(REGEXMATCH(A166, ""forward""), SPLIT(A166,"" ""), 0)"),0.0)</f>
        <v>0</v>
      </c>
      <c r="C166" s="25"/>
      <c r="D166" s="24">
        <f>IFERROR(__xludf.DUMMYFUNCTION("IF(REGEXMATCH(A166, ""down""), SPLIT(A166,"" ""), 0)"),0.0)</f>
        <v>0</v>
      </c>
      <c r="E166" s="25"/>
      <c r="F166" s="24" t="str">
        <f>IFERROR(__xludf.DUMMYFUNCTION("IF(REGEXMATCH(A166, ""up""), SPLIT(A166,"" ""), 0)"),"up")</f>
        <v>up</v>
      </c>
      <c r="G166" s="25">
        <f>IFERROR(__xludf.DUMMYFUNCTION("""COMPUTED_VALUE"""),8.0)</f>
        <v>8</v>
      </c>
      <c r="H166" s="26">
        <f t="shared" si="1"/>
        <v>134</v>
      </c>
      <c r="I166" s="26">
        <f t="shared" si="2"/>
        <v>21929</v>
      </c>
    </row>
    <row r="167">
      <c r="A167" s="23" t="s">
        <v>29</v>
      </c>
      <c r="B167" s="24">
        <f>IFERROR(__xludf.DUMMYFUNCTION("IF(REGEXMATCH(A167, ""forward""), SPLIT(A167,"" ""), 0)"),0.0)</f>
        <v>0</v>
      </c>
      <c r="C167" s="25"/>
      <c r="D167" s="24" t="str">
        <f>IFERROR(__xludf.DUMMYFUNCTION("IF(REGEXMATCH(A167, ""down""), SPLIT(A167,"" ""), 0)"),"down")</f>
        <v>down</v>
      </c>
      <c r="E167" s="25">
        <f>IFERROR(__xludf.DUMMYFUNCTION("""COMPUTED_VALUE"""),1.0)</f>
        <v>1</v>
      </c>
      <c r="F167" s="24">
        <f>IFERROR(__xludf.DUMMYFUNCTION("IF(REGEXMATCH(A167, ""up""), SPLIT(A167,"" ""), 0)"),0.0)</f>
        <v>0</v>
      </c>
      <c r="G167" s="25"/>
      <c r="H167" s="26">
        <f t="shared" si="1"/>
        <v>135</v>
      </c>
      <c r="I167" s="26">
        <f t="shared" si="2"/>
        <v>21929</v>
      </c>
    </row>
    <row r="168">
      <c r="A168" s="23" t="s">
        <v>29</v>
      </c>
      <c r="B168" s="24">
        <f>IFERROR(__xludf.DUMMYFUNCTION("IF(REGEXMATCH(A168, ""forward""), SPLIT(A168,"" ""), 0)"),0.0)</f>
        <v>0</v>
      </c>
      <c r="C168" s="25"/>
      <c r="D168" s="24" t="str">
        <f>IFERROR(__xludf.DUMMYFUNCTION("IF(REGEXMATCH(A168, ""down""), SPLIT(A168,"" ""), 0)"),"down")</f>
        <v>down</v>
      </c>
      <c r="E168" s="25">
        <f>IFERROR(__xludf.DUMMYFUNCTION("""COMPUTED_VALUE"""),1.0)</f>
        <v>1</v>
      </c>
      <c r="F168" s="24">
        <f>IFERROR(__xludf.DUMMYFUNCTION("IF(REGEXMATCH(A168, ""up""), SPLIT(A168,"" ""), 0)"),0.0)</f>
        <v>0</v>
      </c>
      <c r="G168" s="25"/>
      <c r="H168" s="26">
        <f t="shared" si="1"/>
        <v>136</v>
      </c>
      <c r="I168" s="26">
        <f t="shared" si="2"/>
        <v>21929</v>
      </c>
    </row>
    <row r="169">
      <c r="A169" s="23" t="s">
        <v>44</v>
      </c>
      <c r="B169" s="24">
        <f>IFERROR(__xludf.DUMMYFUNCTION("IF(REGEXMATCH(A169, ""forward""), SPLIT(A169,"" ""), 0)"),0.0)</f>
        <v>0</v>
      </c>
      <c r="C169" s="25"/>
      <c r="D169" s="24" t="str">
        <f>IFERROR(__xludf.DUMMYFUNCTION("IF(REGEXMATCH(A169, ""down""), SPLIT(A169,"" ""), 0)"),"down")</f>
        <v>down</v>
      </c>
      <c r="E169" s="25">
        <f>IFERROR(__xludf.DUMMYFUNCTION("""COMPUTED_VALUE"""),5.0)</f>
        <v>5</v>
      </c>
      <c r="F169" s="24">
        <f>IFERROR(__xludf.DUMMYFUNCTION("IF(REGEXMATCH(A169, ""up""), SPLIT(A169,"" ""), 0)"),0.0)</f>
        <v>0</v>
      </c>
      <c r="G169" s="25"/>
      <c r="H169" s="26">
        <f t="shared" si="1"/>
        <v>141</v>
      </c>
      <c r="I169" s="26">
        <f t="shared" si="2"/>
        <v>21929</v>
      </c>
    </row>
    <row r="170">
      <c r="A170" s="23" t="s">
        <v>52</v>
      </c>
      <c r="B170" s="24">
        <f>IFERROR(__xludf.DUMMYFUNCTION("IF(REGEXMATCH(A170, ""forward""), SPLIT(A170,"" ""), 0)"),0.0)</f>
        <v>0</v>
      </c>
      <c r="C170" s="25"/>
      <c r="D170" s="24">
        <f>IFERROR(__xludf.DUMMYFUNCTION("IF(REGEXMATCH(A170, ""down""), SPLIT(A170,"" ""), 0)"),0.0)</f>
        <v>0</v>
      </c>
      <c r="E170" s="25"/>
      <c r="F170" s="24" t="str">
        <f>IFERROR(__xludf.DUMMYFUNCTION("IF(REGEXMATCH(A170, ""up""), SPLIT(A170,"" ""), 0)"),"up")</f>
        <v>up</v>
      </c>
      <c r="G170" s="25">
        <f>IFERROR(__xludf.DUMMYFUNCTION("""COMPUTED_VALUE"""),4.0)</f>
        <v>4</v>
      </c>
      <c r="H170" s="26">
        <f t="shared" si="1"/>
        <v>137</v>
      </c>
      <c r="I170" s="26">
        <f t="shared" si="2"/>
        <v>21929</v>
      </c>
    </row>
    <row r="171">
      <c r="A171" s="23" t="s">
        <v>29</v>
      </c>
      <c r="B171" s="24">
        <f>IFERROR(__xludf.DUMMYFUNCTION("IF(REGEXMATCH(A171, ""forward""), SPLIT(A171,"" ""), 0)"),0.0)</f>
        <v>0</v>
      </c>
      <c r="C171" s="25"/>
      <c r="D171" s="24" t="str">
        <f>IFERROR(__xludf.DUMMYFUNCTION("IF(REGEXMATCH(A171, ""down""), SPLIT(A171,"" ""), 0)"),"down")</f>
        <v>down</v>
      </c>
      <c r="E171" s="25">
        <f>IFERROR(__xludf.DUMMYFUNCTION("""COMPUTED_VALUE"""),1.0)</f>
        <v>1</v>
      </c>
      <c r="F171" s="24">
        <f>IFERROR(__xludf.DUMMYFUNCTION("IF(REGEXMATCH(A171, ""up""), SPLIT(A171,"" ""), 0)"),0.0)</f>
        <v>0</v>
      </c>
      <c r="G171" s="25"/>
      <c r="H171" s="26">
        <f t="shared" si="1"/>
        <v>138</v>
      </c>
      <c r="I171" s="26">
        <f t="shared" si="2"/>
        <v>21929</v>
      </c>
    </row>
    <row r="172">
      <c r="A172" s="23" t="s">
        <v>28</v>
      </c>
      <c r="B172" s="24">
        <f>IFERROR(__xludf.DUMMYFUNCTION("IF(REGEXMATCH(A172, ""forward""), SPLIT(A172,"" ""), 0)"),0.0)</f>
        <v>0</v>
      </c>
      <c r="C172" s="25"/>
      <c r="D172" s="24" t="str">
        <f>IFERROR(__xludf.DUMMYFUNCTION("IF(REGEXMATCH(A172, ""down""), SPLIT(A172,"" ""), 0)"),"down")</f>
        <v>down</v>
      </c>
      <c r="E172" s="25">
        <f>IFERROR(__xludf.DUMMYFUNCTION("""COMPUTED_VALUE"""),3.0)</f>
        <v>3</v>
      </c>
      <c r="F172" s="24">
        <f>IFERROR(__xludf.DUMMYFUNCTION("IF(REGEXMATCH(A172, ""up""), SPLIT(A172,"" ""), 0)"),0.0)</f>
        <v>0</v>
      </c>
      <c r="G172" s="25"/>
      <c r="H172" s="26">
        <f t="shared" si="1"/>
        <v>141</v>
      </c>
      <c r="I172" s="26">
        <f t="shared" si="2"/>
        <v>21929</v>
      </c>
    </row>
    <row r="173">
      <c r="A173" s="23" t="s">
        <v>27</v>
      </c>
      <c r="B173" s="24">
        <f>IFERROR(__xludf.DUMMYFUNCTION("IF(REGEXMATCH(A173, ""forward""), SPLIT(A173,"" ""), 0)"),0.0)</f>
        <v>0</v>
      </c>
      <c r="C173" s="25"/>
      <c r="D173" s="24" t="str">
        <f>IFERROR(__xludf.DUMMYFUNCTION("IF(REGEXMATCH(A173, ""down""), SPLIT(A173,"" ""), 0)"),"down")</f>
        <v>down</v>
      </c>
      <c r="E173" s="25">
        <f>IFERROR(__xludf.DUMMYFUNCTION("""COMPUTED_VALUE"""),8.0)</f>
        <v>8</v>
      </c>
      <c r="F173" s="24">
        <f>IFERROR(__xludf.DUMMYFUNCTION("IF(REGEXMATCH(A173, ""up""), SPLIT(A173,"" ""), 0)"),0.0)</f>
        <v>0</v>
      </c>
      <c r="G173" s="25"/>
      <c r="H173" s="26">
        <f t="shared" si="1"/>
        <v>149</v>
      </c>
      <c r="I173" s="26">
        <f t="shared" si="2"/>
        <v>21929</v>
      </c>
    </row>
    <row r="174">
      <c r="A174" s="23" t="s">
        <v>41</v>
      </c>
      <c r="B174" s="24" t="str">
        <f>IFERROR(__xludf.DUMMYFUNCTION("IF(REGEXMATCH(A174, ""forward""), SPLIT(A174,"" ""), 0)"),"forward")</f>
        <v>forward</v>
      </c>
      <c r="C174" s="25">
        <f>IFERROR(__xludf.DUMMYFUNCTION("""COMPUTED_VALUE"""),6.0)</f>
        <v>6</v>
      </c>
      <c r="D174" s="24">
        <f>IFERROR(__xludf.DUMMYFUNCTION("IF(REGEXMATCH(A174, ""down""), SPLIT(A174,"" ""), 0)"),0.0)</f>
        <v>0</v>
      </c>
      <c r="E174" s="25"/>
      <c r="F174" s="24">
        <f>IFERROR(__xludf.DUMMYFUNCTION("IF(REGEXMATCH(A174, ""up""), SPLIT(A174,"" ""), 0)"),0.0)</f>
        <v>0</v>
      </c>
      <c r="G174" s="25"/>
      <c r="H174" s="26">
        <f t="shared" si="1"/>
        <v>149</v>
      </c>
      <c r="I174" s="26">
        <f t="shared" si="2"/>
        <v>22823</v>
      </c>
    </row>
    <row r="175">
      <c r="A175" s="23" t="s">
        <v>46</v>
      </c>
      <c r="B175" s="24">
        <f>IFERROR(__xludf.DUMMYFUNCTION("IF(REGEXMATCH(A175, ""forward""), SPLIT(A175,"" ""), 0)"),0.0)</f>
        <v>0</v>
      </c>
      <c r="C175" s="25"/>
      <c r="D175" s="24" t="str">
        <f>IFERROR(__xludf.DUMMYFUNCTION("IF(REGEXMATCH(A175, ""down""), SPLIT(A175,"" ""), 0)"),"down")</f>
        <v>down</v>
      </c>
      <c r="E175" s="25">
        <f>IFERROR(__xludf.DUMMYFUNCTION("""COMPUTED_VALUE"""),9.0)</f>
        <v>9</v>
      </c>
      <c r="F175" s="24">
        <f>IFERROR(__xludf.DUMMYFUNCTION("IF(REGEXMATCH(A175, ""up""), SPLIT(A175,"" ""), 0)"),0.0)</f>
        <v>0</v>
      </c>
      <c r="G175" s="25"/>
      <c r="H175" s="26">
        <f t="shared" si="1"/>
        <v>158</v>
      </c>
      <c r="I175" s="26">
        <f t="shared" si="2"/>
        <v>22823</v>
      </c>
    </row>
    <row r="176">
      <c r="A176" s="23" t="s">
        <v>41</v>
      </c>
      <c r="B176" s="24" t="str">
        <f>IFERROR(__xludf.DUMMYFUNCTION("IF(REGEXMATCH(A176, ""forward""), SPLIT(A176,"" ""), 0)"),"forward")</f>
        <v>forward</v>
      </c>
      <c r="C176" s="25">
        <f>IFERROR(__xludf.DUMMYFUNCTION("""COMPUTED_VALUE"""),6.0)</f>
        <v>6</v>
      </c>
      <c r="D176" s="24">
        <f>IFERROR(__xludf.DUMMYFUNCTION("IF(REGEXMATCH(A176, ""down""), SPLIT(A176,"" ""), 0)"),0.0)</f>
        <v>0</v>
      </c>
      <c r="E176" s="25"/>
      <c r="F176" s="24">
        <f>IFERROR(__xludf.DUMMYFUNCTION("IF(REGEXMATCH(A176, ""up""), SPLIT(A176,"" ""), 0)"),0.0)</f>
        <v>0</v>
      </c>
      <c r="G176" s="25"/>
      <c r="H176" s="26">
        <f t="shared" si="1"/>
        <v>158</v>
      </c>
      <c r="I176" s="26">
        <f t="shared" si="2"/>
        <v>23771</v>
      </c>
    </row>
    <row r="177">
      <c r="A177" s="23" t="s">
        <v>47</v>
      </c>
      <c r="B177" s="24">
        <f>IFERROR(__xludf.DUMMYFUNCTION("IF(REGEXMATCH(A177, ""forward""), SPLIT(A177,"" ""), 0)"),0.0)</f>
        <v>0</v>
      </c>
      <c r="C177" s="25"/>
      <c r="D177" s="24">
        <f>IFERROR(__xludf.DUMMYFUNCTION("IF(REGEXMATCH(A177, ""down""), SPLIT(A177,"" ""), 0)"),0.0)</f>
        <v>0</v>
      </c>
      <c r="E177" s="25"/>
      <c r="F177" s="24" t="str">
        <f>IFERROR(__xludf.DUMMYFUNCTION("IF(REGEXMATCH(A177, ""up""), SPLIT(A177,"" ""), 0)"),"up")</f>
        <v>up</v>
      </c>
      <c r="G177" s="25">
        <f>IFERROR(__xludf.DUMMYFUNCTION("""COMPUTED_VALUE"""),2.0)</f>
        <v>2</v>
      </c>
      <c r="H177" s="26">
        <f t="shared" si="1"/>
        <v>156</v>
      </c>
      <c r="I177" s="26">
        <f t="shared" si="2"/>
        <v>23771</v>
      </c>
    </row>
    <row r="178">
      <c r="A178" s="23" t="s">
        <v>36</v>
      </c>
      <c r="B178" s="24" t="str">
        <f>IFERROR(__xludf.DUMMYFUNCTION("IF(REGEXMATCH(A178, ""forward""), SPLIT(A178,"" ""), 0)"),"forward")</f>
        <v>forward</v>
      </c>
      <c r="C178" s="25">
        <f>IFERROR(__xludf.DUMMYFUNCTION("""COMPUTED_VALUE"""),1.0)</f>
        <v>1</v>
      </c>
      <c r="D178" s="24">
        <f>IFERROR(__xludf.DUMMYFUNCTION("IF(REGEXMATCH(A178, ""down""), SPLIT(A178,"" ""), 0)"),0.0)</f>
        <v>0</v>
      </c>
      <c r="E178" s="25"/>
      <c r="F178" s="24">
        <f>IFERROR(__xludf.DUMMYFUNCTION("IF(REGEXMATCH(A178, ""up""), SPLIT(A178,"" ""), 0)"),0.0)</f>
        <v>0</v>
      </c>
      <c r="G178" s="25"/>
      <c r="H178" s="26">
        <f t="shared" si="1"/>
        <v>156</v>
      </c>
      <c r="I178" s="26">
        <f t="shared" si="2"/>
        <v>23927</v>
      </c>
    </row>
    <row r="179">
      <c r="A179" s="23" t="s">
        <v>50</v>
      </c>
      <c r="B179" s="24" t="str">
        <f>IFERROR(__xludf.DUMMYFUNCTION("IF(REGEXMATCH(A179, ""forward""), SPLIT(A179,"" ""), 0)"),"forward")</f>
        <v>forward</v>
      </c>
      <c r="C179" s="25">
        <f>IFERROR(__xludf.DUMMYFUNCTION("""COMPUTED_VALUE"""),9.0)</f>
        <v>9</v>
      </c>
      <c r="D179" s="24">
        <f>IFERROR(__xludf.DUMMYFUNCTION("IF(REGEXMATCH(A179, ""down""), SPLIT(A179,"" ""), 0)"),0.0)</f>
        <v>0</v>
      </c>
      <c r="E179" s="25"/>
      <c r="F179" s="24">
        <f>IFERROR(__xludf.DUMMYFUNCTION("IF(REGEXMATCH(A179, ""up""), SPLIT(A179,"" ""), 0)"),0.0)</f>
        <v>0</v>
      </c>
      <c r="G179" s="25"/>
      <c r="H179" s="26">
        <f t="shared" si="1"/>
        <v>156</v>
      </c>
      <c r="I179" s="26">
        <f t="shared" si="2"/>
        <v>25331</v>
      </c>
    </row>
    <row r="180">
      <c r="A180" s="23" t="s">
        <v>46</v>
      </c>
      <c r="B180" s="24">
        <f>IFERROR(__xludf.DUMMYFUNCTION("IF(REGEXMATCH(A180, ""forward""), SPLIT(A180,"" ""), 0)"),0.0)</f>
        <v>0</v>
      </c>
      <c r="C180" s="25"/>
      <c r="D180" s="24" t="str">
        <f>IFERROR(__xludf.DUMMYFUNCTION("IF(REGEXMATCH(A180, ""down""), SPLIT(A180,"" ""), 0)"),"down")</f>
        <v>down</v>
      </c>
      <c r="E180" s="25">
        <f>IFERROR(__xludf.DUMMYFUNCTION("""COMPUTED_VALUE"""),9.0)</f>
        <v>9</v>
      </c>
      <c r="F180" s="24">
        <f>IFERROR(__xludf.DUMMYFUNCTION("IF(REGEXMATCH(A180, ""up""), SPLIT(A180,"" ""), 0)"),0.0)</f>
        <v>0</v>
      </c>
      <c r="G180" s="25"/>
      <c r="H180" s="26">
        <f t="shared" si="1"/>
        <v>165</v>
      </c>
      <c r="I180" s="26">
        <f t="shared" si="2"/>
        <v>25331</v>
      </c>
    </row>
    <row r="181">
      <c r="A181" s="23" t="s">
        <v>28</v>
      </c>
      <c r="B181" s="24">
        <f>IFERROR(__xludf.DUMMYFUNCTION("IF(REGEXMATCH(A181, ""forward""), SPLIT(A181,"" ""), 0)"),0.0)</f>
        <v>0</v>
      </c>
      <c r="C181" s="25"/>
      <c r="D181" s="24" t="str">
        <f>IFERROR(__xludf.DUMMYFUNCTION("IF(REGEXMATCH(A181, ""down""), SPLIT(A181,"" ""), 0)"),"down")</f>
        <v>down</v>
      </c>
      <c r="E181" s="25">
        <f>IFERROR(__xludf.DUMMYFUNCTION("""COMPUTED_VALUE"""),3.0)</f>
        <v>3</v>
      </c>
      <c r="F181" s="24">
        <f>IFERROR(__xludf.DUMMYFUNCTION("IF(REGEXMATCH(A181, ""up""), SPLIT(A181,"" ""), 0)"),0.0)</f>
        <v>0</v>
      </c>
      <c r="G181" s="25"/>
      <c r="H181" s="26">
        <f t="shared" si="1"/>
        <v>168</v>
      </c>
      <c r="I181" s="26">
        <f t="shared" si="2"/>
        <v>25331</v>
      </c>
    </row>
    <row r="182">
      <c r="A182" s="23" t="s">
        <v>46</v>
      </c>
      <c r="B182" s="24">
        <f>IFERROR(__xludf.DUMMYFUNCTION("IF(REGEXMATCH(A182, ""forward""), SPLIT(A182,"" ""), 0)"),0.0)</f>
        <v>0</v>
      </c>
      <c r="C182" s="25"/>
      <c r="D182" s="24" t="str">
        <f>IFERROR(__xludf.DUMMYFUNCTION("IF(REGEXMATCH(A182, ""down""), SPLIT(A182,"" ""), 0)"),"down")</f>
        <v>down</v>
      </c>
      <c r="E182" s="25">
        <f>IFERROR(__xludf.DUMMYFUNCTION("""COMPUTED_VALUE"""),9.0)</f>
        <v>9</v>
      </c>
      <c r="F182" s="24">
        <f>IFERROR(__xludf.DUMMYFUNCTION("IF(REGEXMATCH(A182, ""up""), SPLIT(A182,"" ""), 0)"),0.0)</f>
        <v>0</v>
      </c>
      <c r="G182" s="25"/>
      <c r="H182" s="26">
        <f t="shared" si="1"/>
        <v>177</v>
      </c>
      <c r="I182" s="26">
        <f t="shared" si="2"/>
        <v>25331</v>
      </c>
    </row>
    <row r="183">
      <c r="A183" s="23" t="s">
        <v>34</v>
      </c>
      <c r="B183" s="24">
        <f>IFERROR(__xludf.DUMMYFUNCTION("IF(REGEXMATCH(A183, ""forward""), SPLIT(A183,"" ""), 0)"),0.0)</f>
        <v>0</v>
      </c>
      <c r="C183" s="25"/>
      <c r="D183" s="24" t="str">
        <f>IFERROR(__xludf.DUMMYFUNCTION("IF(REGEXMATCH(A183, ""down""), SPLIT(A183,"" ""), 0)"),"down")</f>
        <v>down</v>
      </c>
      <c r="E183" s="25">
        <f>IFERROR(__xludf.DUMMYFUNCTION("""COMPUTED_VALUE"""),6.0)</f>
        <v>6</v>
      </c>
      <c r="F183" s="24">
        <f>IFERROR(__xludf.DUMMYFUNCTION("IF(REGEXMATCH(A183, ""up""), SPLIT(A183,"" ""), 0)"),0.0)</f>
        <v>0</v>
      </c>
      <c r="G183" s="25"/>
      <c r="H183" s="26">
        <f t="shared" si="1"/>
        <v>183</v>
      </c>
      <c r="I183" s="26">
        <f t="shared" si="2"/>
        <v>25331</v>
      </c>
    </row>
    <row r="184">
      <c r="A184" s="23" t="s">
        <v>32</v>
      </c>
      <c r="B184" s="24">
        <f>IFERROR(__xludf.DUMMYFUNCTION("IF(REGEXMATCH(A184, ""forward""), SPLIT(A184,"" ""), 0)"),0.0)</f>
        <v>0</v>
      </c>
      <c r="C184" s="25"/>
      <c r="D184" s="24" t="str">
        <f>IFERROR(__xludf.DUMMYFUNCTION("IF(REGEXMATCH(A184, ""down""), SPLIT(A184,"" ""), 0)"),"down")</f>
        <v>down</v>
      </c>
      <c r="E184" s="25">
        <f>IFERROR(__xludf.DUMMYFUNCTION("""COMPUTED_VALUE"""),4.0)</f>
        <v>4</v>
      </c>
      <c r="F184" s="24">
        <f>IFERROR(__xludf.DUMMYFUNCTION("IF(REGEXMATCH(A184, ""up""), SPLIT(A184,"" ""), 0)"),0.0)</f>
        <v>0</v>
      </c>
      <c r="G184" s="25"/>
      <c r="H184" s="26">
        <f t="shared" si="1"/>
        <v>187</v>
      </c>
      <c r="I184" s="26">
        <f t="shared" si="2"/>
        <v>25331</v>
      </c>
    </row>
    <row r="185">
      <c r="A185" s="23" t="s">
        <v>27</v>
      </c>
      <c r="B185" s="24">
        <f>IFERROR(__xludf.DUMMYFUNCTION("IF(REGEXMATCH(A185, ""forward""), SPLIT(A185,"" ""), 0)"),0.0)</f>
        <v>0</v>
      </c>
      <c r="C185" s="25"/>
      <c r="D185" s="24" t="str">
        <f>IFERROR(__xludf.DUMMYFUNCTION("IF(REGEXMATCH(A185, ""down""), SPLIT(A185,"" ""), 0)"),"down")</f>
        <v>down</v>
      </c>
      <c r="E185" s="25">
        <f>IFERROR(__xludf.DUMMYFUNCTION("""COMPUTED_VALUE"""),8.0)</f>
        <v>8</v>
      </c>
      <c r="F185" s="24">
        <f>IFERROR(__xludf.DUMMYFUNCTION("IF(REGEXMATCH(A185, ""up""), SPLIT(A185,"" ""), 0)"),0.0)</f>
        <v>0</v>
      </c>
      <c r="G185" s="25"/>
      <c r="H185" s="26">
        <f t="shared" si="1"/>
        <v>195</v>
      </c>
      <c r="I185" s="26">
        <f t="shared" si="2"/>
        <v>25331</v>
      </c>
    </row>
    <row r="186">
      <c r="A186" s="23" t="s">
        <v>36</v>
      </c>
      <c r="B186" s="24" t="str">
        <f>IFERROR(__xludf.DUMMYFUNCTION("IF(REGEXMATCH(A186, ""forward""), SPLIT(A186,"" ""), 0)"),"forward")</f>
        <v>forward</v>
      </c>
      <c r="C186" s="25">
        <f>IFERROR(__xludf.DUMMYFUNCTION("""COMPUTED_VALUE"""),1.0)</f>
        <v>1</v>
      </c>
      <c r="D186" s="24">
        <f>IFERROR(__xludf.DUMMYFUNCTION("IF(REGEXMATCH(A186, ""down""), SPLIT(A186,"" ""), 0)"),0.0)</f>
        <v>0</v>
      </c>
      <c r="E186" s="25"/>
      <c r="F186" s="24">
        <f>IFERROR(__xludf.DUMMYFUNCTION("IF(REGEXMATCH(A186, ""up""), SPLIT(A186,"" ""), 0)"),0.0)</f>
        <v>0</v>
      </c>
      <c r="G186" s="25"/>
      <c r="H186" s="26">
        <f t="shared" si="1"/>
        <v>195</v>
      </c>
      <c r="I186" s="26">
        <f t="shared" si="2"/>
        <v>25526</v>
      </c>
    </row>
    <row r="187">
      <c r="A187" s="23" t="s">
        <v>29</v>
      </c>
      <c r="B187" s="24">
        <f>IFERROR(__xludf.DUMMYFUNCTION("IF(REGEXMATCH(A187, ""forward""), SPLIT(A187,"" ""), 0)"),0.0)</f>
        <v>0</v>
      </c>
      <c r="C187" s="25"/>
      <c r="D187" s="24" t="str">
        <f>IFERROR(__xludf.DUMMYFUNCTION("IF(REGEXMATCH(A187, ""down""), SPLIT(A187,"" ""), 0)"),"down")</f>
        <v>down</v>
      </c>
      <c r="E187" s="25">
        <f>IFERROR(__xludf.DUMMYFUNCTION("""COMPUTED_VALUE"""),1.0)</f>
        <v>1</v>
      </c>
      <c r="F187" s="24">
        <f>IFERROR(__xludf.DUMMYFUNCTION("IF(REGEXMATCH(A187, ""up""), SPLIT(A187,"" ""), 0)"),0.0)</f>
        <v>0</v>
      </c>
      <c r="G187" s="25"/>
      <c r="H187" s="26">
        <f t="shared" si="1"/>
        <v>196</v>
      </c>
      <c r="I187" s="26">
        <f t="shared" si="2"/>
        <v>25526</v>
      </c>
    </row>
    <row r="188">
      <c r="A188" s="23" t="s">
        <v>33</v>
      </c>
      <c r="B188" s="24" t="str">
        <f>IFERROR(__xludf.DUMMYFUNCTION("IF(REGEXMATCH(A188, ""forward""), SPLIT(A188,"" ""), 0)"),"forward")</f>
        <v>forward</v>
      </c>
      <c r="C188" s="25">
        <f>IFERROR(__xludf.DUMMYFUNCTION("""COMPUTED_VALUE"""),2.0)</f>
        <v>2</v>
      </c>
      <c r="D188" s="24">
        <f>IFERROR(__xludf.DUMMYFUNCTION("IF(REGEXMATCH(A188, ""down""), SPLIT(A188,"" ""), 0)"),0.0)</f>
        <v>0</v>
      </c>
      <c r="E188" s="25"/>
      <c r="F188" s="24">
        <f>IFERROR(__xludf.DUMMYFUNCTION("IF(REGEXMATCH(A188, ""up""), SPLIT(A188,"" ""), 0)"),0.0)</f>
        <v>0</v>
      </c>
      <c r="G188" s="25"/>
      <c r="H188" s="26">
        <f t="shared" si="1"/>
        <v>196</v>
      </c>
      <c r="I188" s="26">
        <f t="shared" si="2"/>
        <v>25918</v>
      </c>
    </row>
    <row r="189">
      <c r="A189" s="23" t="s">
        <v>47</v>
      </c>
      <c r="B189" s="24">
        <f>IFERROR(__xludf.DUMMYFUNCTION("IF(REGEXMATCH(A189, ""forward""), SPLIT(A189,"" ""), 0)"),0.0)</f>
        <v>0</v>
      </c>
      <c r="C189" s="25"/>
      <c r="D189" s="24">
        <f>IFERROR(__xludf.DUMMYFUNCTION("IF(REGEXMATCH(A189, ""down""), SPLIT(A189,"" ""), 0)"),0.0)</f>
        <v>0</v>
      </c>
      <c r="E189" s="25"/>
      <c r="F189" s="24" t="str">
        <f>IFERROR(__xludf.DUMMYFUNCTION("IF(REGEXMATCH(A189, ""up""), SPLIT(A189,"" ""), 0)"),"up")</f>
        <v>up</v>
      </c>
      <c r="G189" s="25">
        <f>IFERROR(__xludf.DUMMYFUNCTION("""COMPUTED_VALUE"""),2.0)</f>
        <v>2</v>
      </c>
      <c r="H189" s="26">
        <f t="shared" si="1"/>
        <v>194</v>
      </c>
      <c r="I189" s="26">
        <f t="shared" si="2"/>
        <v>25918</v>
      </c>
    </row>
    <row r="190">
      <c r="A190" s="23" t="s">
        <v>30</v>
      </c>
      <c r="B190" s="24" t="str">
        <f>IFERROR(__xludf.DUMMYFUNCTION("IF(REGEXMATCH(A190, ""forward""), SPLIT(A190,"" ""), 0)"),"forward")</f>
        <v>forward</v>
      </c>
      <c r="C190" s="25">
        <f>IFERROR(__xludf.DUMMYFUNCTION("""COMPUTED_VALUE"""),8.0)</f>
        <v>8</v>
      </c>
      <c r="D190" s="24">
        <f>IFERROR(__xludf.DUMMYFUNCTION("IF(REGEXMATCH(A190, ""down""), SPLIT(A190,"" ""), 0)"),0.0)</f>
        <v>0</v>
      </c>
      <c r="E190" s="25"/>
      <c r="F190" s="24">
        <f>IFERROR(__xludf.DUMMYFUNCTION("IF(REGEXMATCH(A190, ""up""), SPLIT(A190,"" ""), 0)"),0.0)</f>
        <v>0</v>
      </c>
      <c r="G190" s="25"/>
      <c r="H190" s="26">
        <f t="shared" si="1"/>
        <v>194</v>
      </c>
      <c r="I190" s="26">
        <f t="shared" si="2"/>
        <v>27470</v>
      </c>
    </row>
    <row r="191">
      <c r="A191" s="23" t="s">
        <v>29</v>
      </c>
      <c r="B191" s="24">
        <f>IFERROR(__xludf.DUMMYFUNCTION("IF(REGEXMATCH(A191, ""forward""), SPLIT(A191,"" ""), 0)"),0.0)</f>
        <v>0</v>
      </c>
      <c r="C191" s="25"/>
      <c r="D191" s="24" t="str">
        <f>IFERROR(__xludf.DUMMYFUNCTION("IF(REGEXMATCH(A191, ""down""), SPLIT(A191,"" ""), 0)"),"down")</f>
        <v>down</v>
      </c>
      <c r="E191" s="25">
        <f>IFERROR(__xludf.DUMMYFUNCTION("""COMPUTED_VALUE"""),1.0)</f>
        <v>1</v>
      </c>
      <c r="F191" s="24">
        <f>IFERROR(__xludf.DUMMYFUNCTION("IF(REGEXMATCH(A191, ""up""), SPLIT(A191,"" ""), 0)"),0.0)</f>
        <v>0</v>
      </c>
      <c r="G191" s="25"/>
      <c r="H191" s="26">
        <f t="shared" si="1"/>
        <v>195</v>
      </c>
      <c r="I191" s="26">
        <f t="shared" si="2"/>
        <v>27470</v>
      </c>
    </row>
    <row r="192">
      <c r="A192" s="23" t="s">
        <v>31</v>
      </c>
      <c r="B192" s="24">
        <f>IFERROR(__xludf.DUMMYFUNCTION("IF(REGEXMATCH(A192, ""forward""), SPLIT(A192,"" ""), 0)"),0.0)</f>
        <v>0</v>
      </c>
      <c r="C192" s="25"/>
      <c r="D192" s="24">
        <f>IFERROR(__xludf.DUMMYFUNCTION("IF(REGEXMATCH(A192, ""down""), SPLIT(A192,"" ""), 0)"),0.0)</f>
        <v>0</v>
      </c>
      <c r="E192" s="25"/>
      <c r="F192" s="24" t="str">
        <f>IFERROR(__xludf.DUMMYFUNCTION("IF(REGEXMATCH(A192, ""up""), SPLIT(A192,"" ""), 0)"),"up")</f>
        <v>up</v>
      </c>
      <c r="G192" s="25">
        <f>IFERROR(__xludf.DUMMYFUNCTION("""COMPUTED_VALUE"""),6.0)</f>
        <v>6</v>
      </c>
      <c r="H192" s="26">
        <f t="shared" si="1"/>
        <v>189</v>
      </c>
      <c r="I192" s="26">
        <f t="shared" si="2"/>
        <v>27470</v>
      </c>
    </row>
    <row r="193">
      <c r="A193" s="23" t="s">
        <v>32</v>
      </c>
      <c r="B193" s="24">
        <f>IFERROR(__xludf.DUMMYFUNCTION("IF(REGEXMATCH(A193, ""forward""), SPLIT(A193,"" ""), 0)"),0.0)</f>
        <v>0</v>
      </c>
      <c r="C193" s="25"/>
      <c r="D193" s="24" t="str">
        <f>IFERROR(__xludf.DUMMYFUNCTION("IF(REGEXMATCH(A193, ""down""), SPLIT(A193,"" ""), 0)"),"down")</f>
        <v>down</v>
      </c>
      <c r="E193" s="25">
        <f>IFERROR(__xludf.DUMMYFUNCTION("""COMPUTED_VALUE"""),4.0)</f>
        <v>4</v>
      </c>
      <c r="F193" s="24">
        <f>IFERROR(__xludf.DUMMYFUNCTION("IF(REGEXMATCH(A193, ""up""), SPLIT(A193,"" ""), 0)"),0.0)</f>
        <v>0</v>
      </c>
      <c r="G193" s="25"/>
      <c r="H193" s="26">
        <f t="shared" si="1"/>
        <v>193</v>
      </c>
      <c r="I193" s="26">
        <f t="shared" si="2"/>
        <v>27470</v>
      </c>
    </row>
    <row r="194">
      <c r="A194" s="23" t="s">
        <v>28</v>
      </c>
      <c r="B194" s="24">
        <f>IFERROR(__xludf.DUMMYFUNCTION("IF(REGEXMATCH(A194, ""forward""), SPLIT(A194,"" ""), 0)"),0.0)</f>
        <v>0</v>
      </c>
      <c r="C194" s="25"/>
      <c r="D194" s="24" t="str">
        <f>IFERROR(__xludf.DUMMYFUNCTION("IF(REGEXMATCH(A194, ""down""), SPLIT(A194,"" ""), 0)"),"down")</f>
        <v>down</v>
      </c>
      <c r="E194" s="25">
        <f>IFERROR(__xludf.DUMMYFUNCTION("""COMPUTED_VALUE"""),3.0)</f>
        <v>3</v>
      </c>
      <c r="F194" s="24">
        <f>IFERROR(__xludf.DUMMYFUNCTION("IF(REGEXMATCH(A194, ""up""), SPLIT(A194,"" ""), 0)"),0.0)</f>
        <v>0</v>
      </c>
      <c r="G194" s="25"/>
      <c r="H194" s="26">
        <f t="shared" si="1"/>
        <v>196</v>
      </c>
      <c r="I194" s="26">
        <f t="shared" si="2"/>
        <v>27470</v>
      </c>
    </row>
    <row r="195">
      <c r="A195" s="23" t="s">
        <v>30</v>
      </c>
      <c r="B195" s="24" t="str">
        <f>IFERROR(__xludf.DUMMYFUNCTION("IF(REGEXMATCH(A195, ""forward""), SPLIT(A195,"" ""), 0)"),"forward")</f>
        <v>forward</v>
      </c>
      <c r="C195" s="25">
        <f>IFERROR(__xludf.DUMMYFUNCTION("""COMPUTED_VALUE"""),8.0)</f>
        <v>8</v>
      </c>
      <c r="D195" s="24">
        <f>IFERROR(__xludf.DUMMYFUNCTION("IF(REGEXMATCH(A195, ""down""), SPLIT(A195,"" ""), 0)"),0.0)</f>
        <v>0</v>
      </c>
      <c r="E195" s="25"/>
      <c r="F195" s="24">
        <f>IFERROR(__xludf.DUMMYFUNCTION("IF(REGEXMATCH(A195, ""up""), SPLIT(A195,"" ""), 0)"),0.0)</f>
        <v>0</v>
      </c>
      <c r="G195" s="25"/>
      <c r="H195" s="26">
        <f t="shared" si="1"/>
        <v>196</v>
      </c>
      <c r="I195" s="26">
        <f t="shared" si="2"/>
        <v>29038</v>
      </c>
    </row>
    <row r="196">
      <c r="A196" s="23" t="s">
        <v>51</v>
      </c>
      <c r="B196" s="24">
        <f>IFERROR(__xludf.DUMMYFUNCTION("IF(REGEXMATCH(A196, ""forward""), SPLIT(A196,"" ""), 0)"),0.0)</f>
        <v>0</v>
      </c>
      <c r="C196" s="25"/>
      <c r="D196" s="24">
        <f>IFERROR(__xludf.DUMMYFUNCTION("IF(REGEXMATCH(A196, ""down""), SPLIT(A196,"" ""), 0)"),0.0)</f>
        <v>0</v>
      </c>
      <c r="E196" s="25"/>
      <c r="F196" s="24" t="str">
        <f>IFERROR(__xludf.DUMMYFUNCTION("IF(REGEXMATCH(A196, ""up""), SPLIT(A196,"" ""), 0)"),"up")</f>
        <v>up</v>
      </c>
      <c r="G196" s="25">
        <f>IFERROR(__xludf.DUMMYFUNCTION("""COMPUTED_VALUE"""),7.0)</f>
        <v>7</v>
      </c>
      <c r="H196" s="26">
        <f t="shared" si="1"/>
        <v>189</v>
      </c>
      <c r="I196" s="26">
        <f t="shared" si="2"/>
        <v>29038</v>
      </c>
    </row>
    <row r="197">
      <c r="A197" s="23" t="s">
        <v>34</v>
      </c>
      <c r="B197" s="24">
        <f>IFERROR(__xludf.DUMMYFUNCTION("IF(REGEXMATCH(A197, ""forward""), SPLIT(A197,"" ""), 0)"),0.0)</f>
        <v>0</v>
      </c>
      <c r="C197" s="25"/>
      <c r="D197" s="24" t="str">
        <f>IFERROR(__xludf.DUMMYFUNCTION("IF(REGEXMATCH(A197, ""down""), SPLIT(A197,"" ""), 0)"),"down")</f>
        <v>down</v>
      </c>
      <c r="E197" s="25">
        <f>IFERROR(__xludf.DUMMYFUNCTION("""COMPUTED_VALUE"""),6.0)</f>
        <v>6</v>
      </c>
      <c r="F197" s="24">
        <f>IFERROR(__xludf.DUMMYFUNCTION("IF(REGEXMATCH(A197, ""up""), SPLIT(A197,"" ""), 0)"),0.0)</f>
        <v>0</v>
      </c>
      <c r="G197" s="25"/>
      <c r="H197" s="26">
        <f t="shared" si="1"/>
        <v>195</v>
      </c>
      <c r="I197" s="26">
        <f t="shared" si="2"/>
        <v>29038</v>
      </c>
    </row>
    <row r="198">
      <c r="A198" s="23" t="s">
        <v>29</v>
      </c>
      <c r="B198" s="24">
        <f>IFERROR(__xludf.DUMMYFUNCTION("IF(REGEXMATCH(A198, ""forward""), SPLIT(A198,"" ""), 0)"),0.0)</f>
        <v>0</v>
      </c>
      <c r="C198" s="25"/>
      <c r="D198" s="24" t="str">
        <f>IFERROR(__xludf.DUMMYFUNCTION("IF(REGEXMATCH(A198, ""down""), SPLIT(A198,"" ""), 0)"),"down")</f>
        <v>down</v>
      </c>
      <c r="E198" s="25">
        <f>IFERROR(__xludf.DUMMYFUNCTION("""COMPUTED_VALUE"""),1.0)</f>
        <v>1</v>
      </c>
      <c r="F198" s="24">
        <f>IFERROR(__xludf.DUMMYFUNCTION("IF(REGEXMATCH(A198, ""up""), SPLIT(A198,"" ""), 0)"),0.0)</f>
        <v>0</v>
      </c>
      <c r="G198" s="25"/>
      <c r="H198" s="26">
        <f t="shared" si="1"/>
        <v>196</v>
      </c>
      <c r="I198" s="26">
        <f t="shared" si="2"/>
        <v>29038</v>
      </c>
    </row>
    <row r="199">
      <c r="A199" s="23" t="s">
        <v>38</v>
      </c>
      <c r="B199" s="24">
        <f>IFERROR(__xludf.DUMMYFUNCTION("IF(REGEXMATCH(A199, ""forward""), SPLIT(A199,"" ""), 0)"),0.0)</f>
        <v>0</v>
      </c>
      <c r="C199" s="25"/>
      <c r="D199" s="24" t="str">
        <f>IFERROR(__xludf.DUMMYFUNCTION("IF(REGEXMATCH(A199, ""down""), SPLIT(A199,"" ""), 0)"),"down")</f>
        <v>down</v>
      </c>
      <c r="E199" s="25">
        <f>IFERROR(__xludf.DUMMYFUNCTION("""COMPUTED_VALUE"""),2.0)</f>
        <v>2</v>
      </c>
      <c r="F199" s="24">
        <f>IFERROR(__xludf.DUMMYFUNCTION("IF(REGEXMATCH(A199, ""up""), SPLIT(A199,"" ""), 0)"),0.0)</f>
        <v>0</v>
      </c>
      <c r="G199" s="25"/>
      <c r="H199" s="26">
        <f t="shared" si="1"/>
        <v>198</v>
      </c>
      <c r="I199" s="26">
        <f t="shared" si="2"/>
        <v>29038</v>
      </c>
    </row>
    <row r="200">
      <c r="A200" s="23" t="s">
        <v>36</v>
      </c>
      <c r="B200" s="24" t="str">
        <f>IFERROR(__xludf.DUMMYFUNCTION("IF(REGEXMATCH(A200, ""forward""), SPLIT(A200,"" ""), 0)"),"forward")</f>
        <v>forward</v>
      </c>
      <c r="C200" s="25">
        <f>IFERROR(__xludf.DUMMYFUNCTION("""COMPUTED_VALUE"""),1.0)</f>
        <v>1</v>
      </c>
      <c r="D200" s="24">
        <f>IFERROR(__xludf.DUMMYFUNCTION("IF(REGEXMATCH(A200, ""down""), SPLIT(A200,"" ""), 0)"),0.0)</f>
        <v>0</v>
      </c>
      <c r="E200" s="25"/>
      <c r="F200" s="24">
        <f>IFERROR(__xludf.DUMMYFUNCTION("IF(REGEXMATCH(A200, ""up""), SPLIT(A200,"" ""), 0)"),0.0)</f>
        <v>0</v>
      </c>
      <c r="G200" s="25"/>
      <c r="H200" s="26">
        <f t="shared" si="1"/>
        <v>198</v>
      </c>
      <c r="I200" s="26">
        <f t="shared" si="2"/>
        <v>29236</v>
      </c>
    </row>
    <row r="201">
      <c r="A201" s="23" t="s">
        <v>43</v>
      </c>
      <c r="B201" s="24">
        <f>IFERROR(__xludf.DUMMYFUNCTION("IF(REGEXMATCH(A201, ""forward""), SPLIT(A201,"" ""), 0)"),0.0)</f>
        <v>0</v>
      </c>
      <c r="C201" s="25"/>
      <c r="D201" s="24">
        <f>IFERROR(__xludf.DUMMYFUNCTION("IF(REGEXMATCH(A201, ""down""), SPLIT(A201,"" ""), 0)"),0.0)</f>
        <v>0</v>
      </c>
      <c r="E201" s="25"/>
      <c r="F201" s="24" t="str">
        <f>IFERROR(__xludf.DUMMYFUNCTION("IF(REGEXMATCH(A201, ""up""), SPLIT(A201,"" ""), 0)"),"up")</f>
        <v>up</v>
      </c>
      <c r="G201" s="25">
        <f>IFERROR(__xludf.DUMMYFUNCTION("""COMPUTED_VALUE"""),5.0)</f>
        <v>5</v>
      </c>
      <c r="H201" s="26">
        <f t="shared" si="1"/>
        <v>193</v>
      </c>
      <c r="I201" s="26">
        <f t="shared" si="2"/>
        <v>29236</v>
      </c>
    </row>
    <row r="202">
      <c r="A202" s="23" t="s">
        <v>51</v>
      </c>
      <c r="B202" s="24">
        <f>IFERROR(__xludf.DUMMYFUNCTION("IF(REGEXMATCH(A202, ""forward""), SPLIT(A202,"" ""), 0)"),0.0)</f>
        <v>0</v>
      </c>
      <c r="C202" s="25"/>
      <c r="D202" s="24">
        <f>IFERROR(__xludf.DUMMYFUNCTION("IF(REGEXMATCH(A202, ""down""), SPLIT(A202,"" ""), 0)"),0.0)</f>
        <v>0</v>
      </c>
      <c r="E202" s="25"/>
      <c r="F202" s="24" t="str">
        <f>IFERROR(__xludf.DUMMYFUNCTION("IF(REGEXMATCH(A202, ""up""), SPLIT(A202,"" ""), 0)"),"up")</f>
        <v>up</v>
      </c>
      <c r="G202" s="25">
        <f>IFERROR(__xludf.DUMMYFUNCTION("""COMPUTED_VALUE"""),7.0)</f>
        <v>7</v>
      </c>
      <c r="H202" s="26">
        <f t="shared" si="1"/>
        <v>186</v>
      </c>
      <c r="I202" s="26">
        <f t="shared" si="2"/>
        <v>29236</v>
      </c>
    </row>
    <row r="203">
      <c r="A203" s="23" t="s">
        <v>34</v>
      </c>
      <c r="B203" s="24">
        <f>IFERROR(__xludf.DUMMYFUNCTION("IF(REGEXMATCH(A203, ""forward""), SPLIT(A203,"" ""), 0)"),0.0)</f>
        <v>0</v>
      </c>
      <c r="C203" s="25"/>
      <c r="D203" s="24" t="str">
        <f>IFERROR(__xludf.DUMMYFUNCTION("IF(REGEXMATCH(A203, ""down""), SPLIT(A203,"" ""), 0)"),"down")</f>
        <v>down</v>
      </c>
      <c r="E203" s="25">
        <f>IFERROR(__xludf.DUMMYFUNCTION("""COMPUTED_VALUE"""),6.0)</f>
        <v>6</v>
      </c>
      <c r="F203" s="24">
        <f>IFERROR(__xludf.DUMMYFUNCTION("IF(REGEXMATCH(A203, ""up""), SPLIT(A203,"" ""), 0)"),0.0)</f>
        <v>0</v>
      </c>
      <c r="G203" s="25"/>
      <c r="H203" s="26">
        <f t="shared" si="1"/>
        <v>192</v>
      </c>
      <c r="I203" s="26">
        <f t="shared" si="2"/>
        <v>29236</v>
      </c>
    </row>
    <row r="204">
      <c r="A204" s="23" t="s">
        <v>32</v>
      </c>
      <c r="B204" s="24">
        <f>IFERROR(__xludf.DUMMYFUNCTION("IF(REGEXMATCH(A204, ""forward""), SPLIT(A204,"" ""), 0)"),0.0)</f>
        <v>0</v>
      </c>
      <c r="C204" s="25"/>
      <c r="D204" s="24" t="str">
        <f>IFERROR(__xludf.DUMMYFUNCTION("IF(REGEXMATCH(A204, ""down""), SPLIT(A204,"" ""), 0)"),"down")</f>
        <v>down</v>
      </c>
      <c r="E204" s="25">
        <f>IFERROR(__xludf.DUMMYFUNCTION("""COMPUTED_VALUE"""),4.0)</f>
        <v>4</v>
      </c>
      <c r="F204" s="24">
        <f>IFERROR(__xludf.DUMMYFUNCTION("IF(REGEXMATCH(A204, ""up""), SPLIT(A204,"" ""), 0)"),0.0)</f>
        <v>0</v>
      </c>
      <c r="G204" s="25"/>
      <c r="H204" s="26">
        <f t="shared" si="1"/>
        <v>196</v>
      </c>
      <c r="I204" s="26">
        <f t="shared" si="2"/>
        <v>29236</v>
      </c>
    </row>
    <row r="205">
      <c r="A205" s="23" t="s">
        <v>44</v>
      </c>
      <c r="B205" s="24">
        <f>IFERROR(__xludf.DUMMYFUNCTION("IF(REGEXMATCH(A205, ""forward""), SPLIT(A205,"" ""), 0)"),0.0)</f>
        <v>0</v>
      </c>
      <c r="C205" s="25"/>
      <c r="D205" s="24" t="str">
        <f>IFERROR(__xludf.DUMMYFUNCTION("IF(REGEXMATCH(A205, ""down""), SPLIT(A205,"" ""), 0)"),"down")</f>
        <v>down</v>
      </c>
      <c r="E205" s="25">
        <f>IFERROR(__xludf.DUMMYFUNCTION("""COMPUTED_VALUE"""),5.0)</f>
        <v>5</v>
      </c>
      <c r="F205" s="24">
        <f>IFERROR(__xludf.DUMMYFUNCTION("IF(REGEXMATCH(A205, ""up""), SPLIT(A205,"" ""), 0)"),0.0)</f>
        <v>0</v>
      </c>
      <c r="G205" s="25"/>
      <c r="H205" s="26">
        <f t="shared" si="1"/>
        <v>201</v>
      </c>
      <c r="I205" s="26">
        <f t="shared" si="2"/>
        <v>29236</v>
      </c>
    </row>
    <row r="206">
      <c r="A206" s="23" t="s">
        <v>50</v>
      </c>
      <c r="B206" s="24" t="str">
        <f>IFERROR(__xludf.DUMMYFUNCTION("IF(REGEXMATCH(A206, ""forward""), SPLIT(A206,"" ""), 0)"),"forward")</f>
        <v>forward</v>
      </c>
      <c r="C206" s="25">
        <f>IFERROR(__xludf.DUMMYFUNCTION("""COMPUTED_VALUE"""),9.0)</f>
        <v>9</v>
      </c>
      <c r="D206" s="24">
        <f>IFERROR(__xludf.DUMMYFUNCTION("IF(REGEXMATCH(A206, ""down""), SPLIT(A206,"" ""), 0)"),0.0)</f>
        <v>0</v>
      </c>
      <c r="E206" s="25"/>
      <c r="F206" s="24">
        <f>IFERROR(__xludf.DUMMYFUNCTION("IF(REGEXMATCH(A206, ""up""), SPLIT(A206,"" ""), 0)"),0.0)</f>
        <v>0</v>
      </c>
      <c r="G206" s="25"/>
      <c r="H206" s="26">
        <f t="shared" si="1"/>
        <v>201</v>
      </c>
      <c r="I206" s="26">
        <f t="shared" si="2"/>
        <v>31045</v>
      </c>
    </row>
    <row r="207">
      <c r="A207" s="23" t="s">
        <v>35</v>
      </c>
      <c r="B207" s="24">
        <f>IFERROR(__xludf.DUMMYFUNCTION("IF(REGEXMATCH(A207, ""forward""), SPLIT(A207,"" ""), 0)"),0.0)</f>
        <v>0</v>
      </c>
      <c r="C207" s="25"/>
      <c r="D207" s="24" t="str">
        <f>IFERROR(__xludf.DUMMYFUNCTION("IF(REGEXMATCH(A207, ""down""), SPLIT(A207,"" ""), 0)"),"down")</f>
        <v>down</v>
      </c>
      <c r="E207" s="25">
        <f>IFERROR(__xludf.DUMMYFUNCTION("""COMPUTED_VALUE"""),7.0)</f>
        <v>7</v>
      </c>
      <c r="F207" s="24">
        <f>IFERROR(__xludf.DUMMYFUNCTION("IF(REGEXMATCH(A207, ""up""), SPLIT(A207,"" ""), 0)"),0.0)</f>
        <v>0</v>
      </c>
      <c r="G207" s="25"/>
      <c r="H207" s="26">
        <f t="shared" si="1"/>
        <v>208</v>
      </c>
      <c r="I207" s="26">
        <f t="shared" si="2"/>
        <v>31045</v>
      </c>
    </row>
    <row r="208">
      <c r="A208" s="23" t="s">
        <v>46</v>
      </c>
      <c r="B208" s="24">
        <f>IFERROR(__xludf.DUMMYFUNCTION("IF(REGEXMATCH(A208, ""forward""), SPLIT(A208,"" ""), 0)"),0.0)</f>
        <v>0</v>
      </c>
      <c r="C208" s="25"/>
      <c r="D208" s="24" t="str">
        <f>IFERROR(__xludf.DUMMYFUNCTION("IF(REGEXMATCH(A208, ""down""), SPLIT(A208,"" ""), 0)"),"down")</f>
        <v>down</v>
      </c>
      <c r="E208" s="25">
        <f>IFERROR(__xludf.DUMMYFUNCTION("""COMPUTED_VALUE"""),9.0)</f>
        <v>9</v>
      </c>
      <c r="F208" s="24">
        <f>IFERROR(__xludf.DUMMYFUNCTION("IF(REGEXMATCH(A208, ""up""), SPLIT(A208,"" ""), 0)"),0.0)</f>
        <v>0</v>
      </c>
      <c r="G208" s="25"/>
      <c r="H208" s="26">
        <f t="shared" si="1"/>
        <v>217</v>
      </c>
      <c r="I208" s="26">
        <f t="shared" si="2"/>
        <v>31045</v>
      </c>
    </row>
    <row r="209">
      <c r="A209" s="23" t="s">
        <v>44</v>
      </c>
      <c r="B209" s="24">
        <f>IFERROR(__xludf.DUMMYFUNCTION("IF(REGEXMATCH(A209, ""forward""), SPLIT(A209,"" ""), 0)"),0.0)</f>
        <v>0</v>
      </c>
      <c r="C209" s="25"/>
      <c r="D209" s="24" t="str">
        <f>IFERROR(__xludf.DUMMYFUNCTION("IF(REGEXMATCH(A209, ""down""), SPLIT(A209,"" ""), 0)"),"down")</f>
        <v>down</v>
      </c>
      <c r="E209" s="25">
        <f>IFERROR(__xludf.DUMMYFUNCTION("""COMPUTED_VALUE"""),5.0)</f>
        <v>5</v>
      </c>
      <c r="F209" s="24">
        <f>IFERROR(__xludf.DUMMYFUNCTION("IF(REGEXMATCH(A209, ""up""), SPLIT(A209,"" ""), 0)"),0.0)</f>
        <v>0</v>
      </c>
      <c r="G209" s="25"/>
      <c r="H209" s="26">
        <f t="shared" si="1"/>
        <v>222</v>
      </c>
      <c r="I209" s="26">
        <f t="shared" si="2"/>
        <v>31045</v>
      </c>
    </row>
    <row r="210">
      <c r="A210" s="23" t="s">
        <v>50</v>
      </c>
      <c r="B210" s="24" t="str">
        <f>IFERROR(__xludf.DUMMYFUNCTION("IF(REGEXMATCH(A210, ""forward""), SPLIT(A210,"" ""), 0)"),"forward")</f>
        <v>forward</v>
      </c>
      <c r="C210" s="25">
        <f>IFERROR(__xludf.DUMMYFUNCTION("""COMPUTED_VALUE"""),9.0)</f>
        <v>9</v>
      </c>
      <c r="D210" s="24">
        <f>IFERROR(__xludf.DUMMYFUNCTION("IF(REGEXMATCH(A210, ""down""), SPLIT(A210,"" ""), 0)"),0.0)</f>
        <v>0</v>
      </c>
      <c r="E210" s="25"/>
      <c r="F210" s="24">
        <f>IFERROR(__xludf.DUMMYFUNCTION("IF(REGEXMATCH(A210, ""up""), SPLIT(A210,"" ""), 0)"),0.0)</f>
        <v>0</v>
      </c>
      <c r="G210" s="25"/>
      <c r="H210" s="26">
        <f t="shared" si="1"/>
        <v>222</v>
      </c>
      <c r="I210" s="26">
        <f t="shared" si="2"/>
        <v>33043</v>
      </c>
    </row>
    <row r="211">
      <c r="A211" s="23" t="s">
        <v>37</v>
      </c>
      <c r="B211" s="24" t="str">
        <f>IFERROR(__xludf.DUMMYFUNCTION("IF(REGEXMATCH(A211, ""forward""), SPLIT(A211,"" ""), 0)"),"forward")</f>
        <v>forward</v>
      </c>
      <c r="C211" s="25">
        <f>IFERROR(__xludf.DUMMYFUNCTION("""COMPUTED_VALUE"""),7.0)</f>
        <v>7</v>
      </c>
      <c r="D211" s="24">
        <f>IFERROR(__xludf.DUMMYFUNCTION("IF(REGEXMATCH(A211, ""down""), SPLIT(A211,"" ""), 0)"),0.0)</f>
        <v>0</v>
      </c>
      <c r="E211" s="25"/>
      <c r="F211" s="24">
        <f>IFERROR(__xludf.DUMMYFUNCTION("IF(REGEXMATCH(A211, ""up""), SPLIT(A211,"" ""), 0)"),0.0)</f>
        <v>0</v>
      </c>
      <c r="G211" s="25"/>
      <c r="H211" s="26">
        <f t="shared" si="1"/>
        <v>222</v>
      </c>
      <c r="I211" s="26">
        <f t="shared" si="2"/>
        <v>34597</v>
      </c>
    </row>
    <row r="212">
      <c r="A212" s="23" t="s">
        <v>50</v>
      </c>
      <c r="B212" s="24" t="str">
        <f>IFERROR(__xludf.DUMMYFUNCTION("IF(REGEXMATCH(A212, ""forward""), SPLIT(A212,"" ""), 0)"),"forward")</f>
        <v>forward</v>
      </c>
      <c r="C212" s="25">
        <f>IFERROR(__xludf.DUMMYFUNCTION("""COMPUTED_VALUE"""),9.0)</f>
        <v>9</v>
      </c>
      <c r="D212" s="24">
        <f>IFERROR(__xludf.DUMMYFUNCTION("IF(REGEXMATCH(A212, ""down""), SPLIT(A212,"" ""), 0)"),0.0)</f>
        <v>0</v>
      </c>
      <c r="E212" s="25"/>
      <c r="F212" s="24">
        <f>IFERROR(__xludf.DUMMYFUNCTION("IF(REGEXMATCH(A212, ""up""), SPLIT(A212,"" ""), 0)"),0.0)</f>
        <v>0</v>
      </c>
      <c r="G212" s="25"/>
      <c r="H212" s="26">
        <f t="shared" si="1"/>
        <v>222</v>
      </c>
      <c r="I212" s="26">
        <f t="shared" si="2"/>
        <v>36595</v>
      </c>
    </row>
    <row r="213">
      <c r="A213" s="23" t="s">
        <v>30</v>
      </c>
      <c r="B213" s="24" t="str">
        <f>IFERROR(__xludf.DUMMYFUNCTION("IF(REGEXMATCH(A213, ""forward""), SPLIT(A213,"" ""), 0)"),"forward")</f>
        <v>forward</v>
      </c>
      <c r="C213" s="25">
        <f>IFERROR(__xludf.DUMMYFUNCTION("""COMPUTED_VALUE"""),8.0)</f>
        <v>8</v>
      </c>
      <c r="D213" s="24">
        <f>IFERROR(__xludf.DUMMYFUNCTION("IF(REGEXMATCH(A213, ""down""), SPLIT(A213,"" ""), 0)"),0.0)</f>
        <v>0</v>
      </c>
      <c r="E213" s="25"/>
      <c r="F213" s="24">
        <f>IFERROR(__xludf.DUMMYFUNCTION("IF(REGEXMATCH(A213, ""up""), SPLIT(A213,"" ""), 0)"),0.0)</f>
        <v>0</v>
      </c>
      <c r="G213" s="25"/>
      <c r="H213" s="26">
        <f t="shared" si="1"/>
        <v>222</v>
      </c>
      <c r="I213" s="26">
        <f t="shared" si="2"/>
        <v>38371</v>
      </c>
    </row>
    <row r="214">
      <c r="A214" s="23" t="s">
        <v>52</v>
      </c>
      <c r="B214" s="24">
        <f>IFERROR(__xludf.DUMMYFUNCTION("IF(REGEXMATCH(A214, ""forward""), SPLIT(A214,"" ""), 0)"),0.0)</f>
        <v>0</v>
      </c>
      <c r="C214" s="25"/>
      <c r="D214" s="24">
        <f>IFERROR(__xludf.DUMMYFUNCTION("IF(REGEXMATCH(A214, ""down""), SPLIT(A214,"" ""), 0)"),0.0)</f>
        <v>0</v>
      </c>
      <c r="E214" s="25"/>
      <c r="F214" s="24" t="str">
        <f>IFERROR(__xludf.DUMMYFUNCTION("IF(REGEXMATCH(A214, ""up""), SPLIT(A214,"" ""), 0)"),"up")</f>
        <v>up</v>
      </c>
      <c r="G214" s="25">
        <f>IFERROR(__xludf.DUMMYFUNCTION("""COMPUTED_VALUE"""),4.0)</f>
        <v>4</v>
      </c>
      <c r="H214" s="26">
        <f t="shared" si="1"/>
        <v>218</v>
      </c>
      <c r="I214" s="26">
        <f t="shared" si="2"/>
        <v>38371</v>
      </c>
    </row>
    <row r="215">
      <c r="A215" s="23" t="s">
        <v>42</v>
      </c>
      <c r="B215" s="24" t="str">
        <f>IFERROR(__xludf.DUMMYFUNCTION("IF(REGEXMATCH(A215, ""forward""), SPLIT(A215,"" ""), 0)"),"forward")</f>
        <v>forward</v>
      </c>
      <c r="C215" s="25">
        <f>IFERROR(__xludf.DUMMYFUNCTION("""COMPUTED_VALUE"""),5.0)</f>
        <v>5</v>
      </c>
      <c r="D215" s="24">
        <f>IFERROR(__xludf.DUMMYFUNCTION("IF(REGEXMATCH(A215, ""down""), SPLIT(A215,"" ""), 0)"),0.0)</f>
        <v>0</v>
      </c>
      <c r="E215" s="25"/>
      <c r="F215" s="24">
        <f>IFERROR(__xludf.DUMMYFUNCTION("IF(REGEXMATCH(A215, ""up""), SPLIT(A215,"" ""), 0)"),0.0)</f>
        <v>0</v>
      </c>
      <c r="G215" s="25"/>
      <c r="H215" s="26">
        <f t="shared" si="1"/>
        <v>218</v>
      </c>
      <c r="I215" s="26">
        <f t="shared" si="2"/>
        <v>39461</v>
      </c>
    </row>
    <row r="216">
      <c r="A216" s="23" t="s">
        <v>35</v>
      </c>
      <c r="B216" s="24">
        <f>IFERROR(__xludf.DUMMYFUNCTION("IF(REGEXMATCH(A216, ""forward""), SPLIT(A216,"" ""), 0)"),0.0)</f>
        <v>0</v>
      </c>
      <c r="C216" s="25"/>
      <c r="D216" s="24" t="str">
        <f>IFERROR(__xludf.DUMMYFUNCTION("IF(REGEXMATCH(A216, ""down""), SPLIT(A216,"" ""), 0)"),"down")</f>
        <v>down</v>
      </c>
      <c r="E216" s="25">
        <f>IFERROR(__xludf.DUMMYFUNCTION("""COMPUTED_VALUE"""),7.0)</f>
        <v>7</v>
      </c>
      <c r="F216" s="24">
        <f>IFERROR(__xludf.DUMMYFUNCTION("IF(REGEXMATCH(A216, ""up""), SPLIT(A216,"" ""), 0)"),0.0)</f>
        <v>0</v>
      </c>
      <c r="G216" s="25"/>
      <c r="H216" s="26">
        <f t="shared" si="1"/>
        <v>225</v>
      </c>
      <c r="I216" s="26">
        <f t="shared" si="2"/>
        <v>39461</v>
      </c>
    </row>
    <row r="217">
      <c r="A217" s="23" t="s">
        <v>30</v>
      </c>
      <c r="B217" s="24" t="str">
        <f>IFERROR(__xludf.DUMMYFUNCTION("IF(REGEXMATCH(A217, ""forward""), SPLIT(A217,"" ""), 0)"),"forward")</f>
        <v>forward</v>
      </c>
      <c r="C217" s="25">
        <f>IFERROR(__xludf.DUMMYFUNCTION("""COMPUTED_VALUE"""),8.0)</f>
        <v>8</v>
      </c>
      <c r="D217" s="24">
        <f>IFERROR(__xludf.DUMMYFUNCTION("IF(REGEXMATCH(A217, ""down""), SPLIT(A217,"" ""), 0)"),0.0)</f>
        <v>0</v>
      </c>
      <c r="E217" s="25"/>
      <c r="F217" s="24">
        <f>IFERROR(__xludf.DUMMYFUNCTION("IF(REGEXMATCH(A217, ""up""), SPLIT(A217,"" ""), 0)"),0.0)</f>
        <v>0</v>
      </c>
      <c r="G217" s="25"/>
      <c r="H217" s="26">
        <f t="shared" si="1"/>
        <v>225</v>
      </c>
      <c r="I217" s="26">
        <f t="shared" si="2"/>
        <v>41261</v>
      </c>
    </row>
    <row r="218">
      <c r="A218" s="23" t="s">
        <v>49</v>
      </c>
      <c r="B218" s="24">
        <f>IFERROR(__xludf.DUMMYFUNCTION("IF(REGEXMATCH(A218, ""forward""), SPLIT(A218,"" ""), 0)"),0.0)</f>
        <v>0</v>
      </c>
      <c r="C218" s="25"/>
      <c r="D218" s="24">
        <f>IFERROR(__xludf.DUMMYFUNCTION("IF(REGEXMATCH(A218, ""down""), SPLIT(A218,"" ""), 0)"),0.0)</f>
        <v>0</v>
      </c>
      <c r="E218" s="25"/>
      <c r="F218" s="24" t="str">
        <f>IFERROR(__xludf.DUMMYFUNCTION("IF(REGEXMATCH(A218, ""up""), SPLIT(A218,"" ""), 0)"),"up")</f>
        <v>up</v>
      </c>
      <c r="G218" s="25">
        <f>IFERROR(__xludf.DUMMYFUNCTION("""COMPUTED_VALUE"""),1.0)</f>
        <v>1</v>
      </c>
      <c r="H218" s="26">
        <f t="shared" si="1"/>
        <v>224</v>
      </c>
      <c r="I218" s="26">
        <f t="shared" si="2"/>
        <v>41261</v>
      </c>
    </row>
    <row r="219">
      <c r="A219" s="23" t="s">
        <v>45</v>
      </c>
      <c r="B219" s="24" t="str">
        <f>IFERROR(__xludf.DUMMYFUNCTION("IF(REGEXMATCH(A219, ""forward""), SPLIT(A219,"" ""), 0)"),"forward")</f>
        <v>forward</v>
      </c>
      <c r="C219" s="25">
        <f>IFERROR(__xludf.DUMMYFUNCTION("""COMPUTED_VALUE"""),3.0)</f>
        <v>3</v>
      </c>
      <c r="D219" s="24">
        <f>IFERROR(__xludf.DUMMYFUNCTION("IF(REGEXMATCH(A219, ""down""), SPLIT(A219,"" ""), 0)"),0.0)</f>
        <v>0</v>
      </c>
      <c r="E219" s="25"/>
      <c r="F219" s="24">
        <f>IFERROR(__xludf.DUMMYFUNCTION("IF(REGEXMATCH(A219, ""up""), SPLIT(A219,"" ""), 0)"),0.0)</f>
        <v>0</v>
      </c>
      <c r="G219" s="25"/>
      <c r="H219" s="26">
        <f t="shared" si="1"/>
        <v>224</v>
      </c>
      <c r="I219" s="26">
        <f t="shared" si="2"/>
        <v>41933</v>
      </c>
    </row>
    <row r="220">
      <c r="A220" s="23" t="s">
        <v>33</v>
      </c>
      <c r="B220" s="24" t="str">
        <f>IFERROR(__xludf.DUMMYFUNCTION("IF(REGEXMATCH(A220, ""forward""), SPLIT(A220,"" ""), 0)"),"forward")</f>
        <v>forward</v>
      </c>
      <c r="C220" s="25">
        <f>IFERROR(__xludf.DUMMYFUNCTION("""COMPUTED_VALUE"""),2.0)</f>
        <v>2</v>
      </c>
      <c r="D220" s="24">
        <f>IFERROR(__xludf.DUMMYFUNCTION("IF(REGEXMATCH(A220, ""down""), SPLIT(A220,"" ""), 0)"),0.0)</f>
        <v>0</v>
      </c>
      <c r="E220" s="25"/>
      <c r="F220" s="24">
        <f>IFERROR(__xludf.DUMMYFUNCTION("IF(REGEXMATCH(A220, ""up""), SPLIT(A220,"" ""), 0)"),0.0)</f>
        <v>0</v>
      </c>
      <c r="G220" s="25"/>
      <c r="H220" s="26">
        <f t="shared" si="1"/>
        <v>224</v>
      </c>
      <c r="I220" s="26">
        <f t="shared" si="2"/>
        <v>42381</v>
      </c>
    </row>
    <row r="221">
      <c r="A221" s="23" t="s">
        <v>33</v>
      </c>
      <c r="B221" s="24" t="str">
        <f>IFERROR(__xludf.DUMMYFUNCTION("IF(REGEXMATCH(A221, ""forward""), SPLIT(A221,"" ""), 0)"),"forward")</f>
        <v>forward</v>
      </c>
      <c r="C221" s="25">
        <f>IFERROR(__xludf.DUMMYFUNCTION("""COMPUTED_VALUE"""),2.0)</f>
        <v>2</v>
      </c>
      <c r="D221" s="24">
        <f>IFERROR(__xludf.DUMMYFUNCTION("IF(REGEXMATCH(A221, ""down""), SPLIT(A221,"" ""), 0)"),0.0)</f>
        <v>0</v>
      </c>
      <c r="E221" s="25"/>
      <c r="F221" s="24">
        <f>IFERROR(__xludf.DUMMYFUNCTION("IF(REGEXMATCH(A221, ""up""), SPLIT(A221,"" ""), 0)"),0.0)</f>
        <v>0</v>
      </c>
      <c r="G221" s="25"/>
      <c r="H221" s="26">
        <f t="shared" si="1"/>
        <v>224</v>
      </c>
      <c r="I221" s="26">
        <f t="shared" si="2"/>
        <v>42829</v>
      </c>
    </row>
    <row r="222">
      <c r="A222" s="23" t="s">
        <v>35</v>
      </c>
      <c r="B222" s="24">
        <f>IFERROR(__xludf.DUMMYFUNCTION("IF(REGEXMATCH(A222, ""forward""), SPLIT(A222,"" ""), 0)"),0.0)</f>
        <v>0</v>
      </c>
      <c r="C222" s="25"/>
      <c r="D222" s="24" t="str">
        <f>IFERROR(__xludf.DUMMYFUNCTION("IF(REGEXMATCH(A222, ""down""), SPLIT(A222,"" ""), 0)"),"down")</f>
        <v>down</v>
      </c>
      <c r="E222" s="25">
        <f>IFERROR(__xludf.DUMMYFUNCTION("""COMPUTED_VALUE"""),7.0)</f>
        <v>7</v>
      </c>
      <c r="F222" s="24">
        <f>IFERROR(__xludf.DUMMYFUNCTION("IF(REGEXMATCH(A222, ""up""), SPLIT(A222,"" ""), 0)"),0.0)</f>
        <v>0</v>
      </c>
      <c r="G222" s="25"/>
      <c r="H222" s="26">
        <f t="shared" si="1"/>
        <v>231</v>
      </c>
      <c r="I222" s="26">
        <f t="shared" si="2"/>
        <v>42829</v>
      </c>
    </row>
    <row r="223">
      <c r="A223" s="23" t="s">
        <v>50</v>
      </c>
      <c r="B223" s="24" t="str">
        <f>IFERROR(__xludf.DUMMYFUNCTION("IF(REGEXMATCH(A223, ""forward""), SPLIT(A223,"" ""), 0)"),"forward")</f>
        <v>forward</v>
      </c>
      <c r="C223" s="25">
        <f>IFERROR(__xludf.DUMMYFUNCTION("""COMPUTED_VALUE"""),9.0)</f>
        <v>9</v>
      </c>
      <c r="D223" s="24">
        <f>IFERROR(__xludf.DUMMYFUNCTION("IF(REGEXMATCH(A223, ""down""), SPLIT(A223,"" ""), 0)"),0.0)</f>
        <v>0</v>
      </c>
      <c r="E223" s="25"/>
      <c r="F223" s="24">
        <f>IFERROR(__xludf.DUMMYFUNCTION("IF(REGEXMATCH(A223, ""up""), SPLIT(A223,"" ""), 0)"),0.0)</f>
        <v>0</v>
      </c>
      <c r="G223" s="25"/>
      <c r="H223" s="26">
        <f t="shared" si="1"/>
        <v>231</v>
      </c>
      <c r="I223" s="26">
        <f t="shared" si="2"/>
        <v>44908</v>
      </c>
    </row>
    <row r="224">
      <c r="A224" s="23" t="s">
        <v>35</v>
      </c>
      <c r="B224" s="24">
        <f>IFERROR(__xludf.DUMMYFUNCTION("IF(REGEXMATCH(A224, ""forward""), SPLIT(A224,"" ""), 0)"),0.0)</f>
        <v>0</v>
      </c>
      <c r="C224" s="25"/>
      <c r="D224" s="24" t="str">
        <f>IFERROR(__xludf.DUMMYFUNCTION("IF(REGEXMATCH(A224, ""down""), SPLIT(A224,"" ""), 0)"),"down")</f>
        <v>down</v>
      </c>
      <c r="E224" s="25">
        <f>IFERROR(__xludf.DUMMYFUNCTION("""COMPUTED_VALUE"""),7.0)</f>
        <v>7</v>
      </c>
      <c r="F224" s="24">
        <f>IFERROR(__xludf.DUMMYFUNCTION("IF(REGEXMATCH(A224, ""up""), SPLIT(A224,"" ""), 0)"),0.0)</f>
        <v>0</v>
      </c>
      <c r="G224" s="25"/>
      <c r="H224" s="26">
        <f t="shared" si="1"/>
        <v>238</v>
      </c>
      <c r="I224" s="26">
        <f t="shared" si="2"/>
        <v>44908</v>
      </c>
    </row>
    <row r="225">
      <c r="A225" s="23" t="s">
        <v>46</v>
      </c>
      <c r="B225" s="24">
        <f>IFERROR(__xludf.DUMMYFUNCTION("IF(REGEXMATCH(A225, ""forward""), SPLIT(A225,"" ""), 0)"),0.0)</f>
        <v>0</v>
      </c>
      <c r="C225" s="25"/>
      <c r="D225" s="24" t="str">
        <f>IFERROR(__xludf.DUMMYFUNCTION("IF(REGEXMATCH(A225, ""down""), SPLIT(A225,"" ""), 0)"),"down")</f>
        <v>down</v>
      </c>
      <c r="E225" s="25">
        <f>IFERROR(__xludf.DUMMYFUNCTION("""COMPUTED_VALUE"""),9.0)</f>
        <v>9</v>
      </c>
      <c r="F225" s="24">
        <f>IFERROR(__xludf.DUMMYFUNCTION("IF(REGEXMATCH(A225, ""up""), SPLIT(A225,"" ""), 0)"),0.0)</f>
        <v>0</v>
      </c>
      <c r="G225" s="25"/>
      <c r="H225" s="26">
        <f t="shared" si="1"/>
        <v>247</v>
      </c>
      <c r="I225" s="26">
        <f t="shared" si="2"/>
        <v>44908</v>
      </c>
    </row>
    <row r="226">
      <c r="A226" s="23" t="s">
        <v>41</v>
      </c>
      <c r="B226" s="24" t="str">
        <f>IFERROR(__xludf.DUMMYFUNCTION("IF(REGEXMATCH(A226, ""forward""), SPLIT(A226,"" ""), 0)"),"forward")</f>
        <v>forward</v>
      </c>
      <c r="C226" s="25">
        <f>IFERROR(__xludf.DUMMYFUNCTION("""COMPUTED_VALUE"""),6.0)</f>
        <v>6</v>
      </c>
      <c r="D226" s="24">
        <f>IFERROR(__xludf.DUMMYFUNCTION("IF(REGEXMATCH(A226, ""down""), SPLIT(A226,"" ""), 0)"),0.0)</f>
        <v>0</v>
      </c>
      <c r="E226" s="25"/>
      <c r="F226" s="24">
        <f>IFERROR(__xludf.DUMMYFUNCTION("IF(REGEXMATCH(A226, ""up""), SPLIT(A226,"" ""), 0)"),0.0)</f>
        <v>0</v>
      </c>
      <c r="G226" s="25"/>
      <c r="H226" s="26">
        <f t="shared" si="1"/>
        <v>247</v>
      </c>
      <c r="I226" s="26">
        <f t="shared" si="2"/>
        <v>46390</v>
      </c>
    </row>
    <row r="227">
      <c r="A227" s="23" t="s">
        <v>30</v>
      </c>
      <c r="B227" s="24" t="str">
        <f>IFERROR(__xludf.DUMMYFUNCTION("IF(REGEXMATCH(A227, ""forward""), SPLIT(A227,"" ""), 0)"),"forward")</f>
        <v>forward</v>
      </c>
      <c r="C227" s="25">
        <f>IFERROR(__xludf.DUMMYFUNCTION("""COMPUTED_VALUE"""),8.0)</f>
        <v>8</v>
      </c>
      <c r="D227" s="24">
        <f>IFERROR(__xludf.DUMMYFUNCTION("IF(REGEXMATCH(A227, ""down""), SPLIT(A227,"" ""), 0)"),0.0)</f>
        <v>0</v>
      </c>
      <c r="E227" s="25"/>
      <c r="F227" s="24">
        <f>IFERROR(__xludf.DUMMYFUNCTION("IF(REGEXMATCH(A227, ""up""), SPLIT(A227,"" ""), 0)"),0.0)</f>
        <v>0</v>
      </c>
      <c r="G227" s="25"/>
      <c r="H227" s="26">
        <f t="shared" si="1"/>
        <v>247</v>
      </c>
      <c r="I227" s="26">
        <f t="shared" si="2"/>
        <v>48366</v>
      </c>
    </row>
    <row r="228">
      <c r="A228" s="23" t="s">
        <v>43</v>
      </c>
      <c r="B228" s="24">
        <f>IFERROR(__xludf.DUMMYFUNCTION("IF(REGEXMATCH(A228, ""forward""), SPLIT(A228,"" ""), 0)"),0.0)</f>
        <v>0</v>
      </c>
      <c r="C228" s="25"/>
      <c r="D228" s="24">
        <f>IFERROR(__xludf.DUMMYFUNCTION("IF(REGEXMATCH(A228, ""down""), SPLIT(A228,"" ""), 0)"),0.0)</f>
        <v>0</v>
      </c>
      <c r="E228" s="25"/>
      <c r="F228" s="24" t="str">
        <f>IFERROR(__xludf.DUMMYFUNCTION("IF(REGEXMATCH(A228, ""up""), SPLIT(A228,"" ""), 0)"),"up")</f>
        <v>up</v>
      </c>
      <c r="G228" s="25">
        <f>IFERROR(__xludf.DUMMYFUNCTION("""COMPUTED_VALUE"""),5.0)</f>
        <v>5</v>
      </c>
      <c r="H228" s="26">
        <f t="shared" si="1"/>
        <v>242</v>
      </c>
      <c r="I228" s="26">
        <f t="shared" si="2"/>
        <v>48366</v>
      </c>
    </row>
    <row r="229">
      <c r="A229" s="23" t="s">
        <v>39</v>
      </c>
      <c r="B229" s="24">
        <f>IFERROR(__xludf.DUMMYFUNCTION("IF(REGEXMATCH(A229, ""forward""), SPLIT(A229,"" ""), 0)"),0.0)</f>
        <v>0</v>
      </c>
      <c r="C229" s="25"/>
      <c r="D229" s="24">
        <f>IFERROR(__xludf.DUMMYFUNCTION("IF(REGEXMATCH(A229, ""down""), SPLIT(A229,"" ""), 0)"),0.0)</f>
        <v>0</v>
      </c>
      <c r="E229" s="25"/>
      <c r="F229" s="24" t="str">
        <f>IFERROR(__xludf.DUMMYFUNCTION("IF(REGEXMATCH(A229, ""up""), SPLIT(A229,"" ""), 0)"),"up")</f>
        <v>up</v>
      </c>
      <c r="G229" s="25">
        <f>IFERROR(__xludf.DUMMYFUNCTION("""COMPUTED_VALUE"""),8.0)</f>
        <v>8</v>
      </c>
      <c r="H229" s="26">
        <f t="shared" si="1"/>
        <v>234</v>
      </c>
      <c r="I229" s="26">
        <f t="shared" si="2"/>
        <v>48366</v>
      </c>
    </row>
    <row r="230">
      <c r="A230" s="23" t="s">
        <v>51</v>
      </c>
      <c r="B230" s="24">
        <f>IFERROR(__xludf.DUMMYFUNCTION("IF(REGEXMATCH(A230, ""forward""), SPLIT(A230,"" ""), 0)"),0.0)</f>
        <v>0</v>
      </c>
      <c r="C230" s="25"/>
      <c r="D230" s="24">
        <f>IFERROR(__xludf.DUMMYFUNCTION("IF(REGEXMATCH(A230, ""down""), SPLIT(A230,"" ""), 0)"),0.0)</f>
        <v>0</v>
      </c>
      <c r="E230" s="25"/>
      <c r="F230" s="24" t="str">
        <f>IFERROR(__xludf.DUMMYFUNCTION("IF(REGEXMATCH(A230, ""up""), SPLIT(A230,"" ""), 0)"),"up")</f>
        <v>up</v>
      </c>
      <c r="G230" s="25">
        <f>IFERROR(__xludf.DUMMYFUNCTION("""COMPUTED_VALUE"""),7.0)</f>
        <v>7</v>
      </c>
      <c r="H230" s="26">
        <f t="shared" si="1"/>
        <v>227</v>
      </c>
      <c r="I230" s="26">
        <f t="shared" si="2"/>
        <v>48366</v>
      </c>
    </row>
    <row r="231">
      <c r="A231" s="23" t="s">
        <v>31</v>
      </c>
      <c r="B231" s="24">
        <f>IFERROR(__xludf.DUMMYFUNCTION("IF(REGEXMATCH(A231, ""forward""), SPLIT(A231,"" ""), 0)"),0.0)</f>
        <v>0</v>
      </c>
      <c r="C231" s="25"/>
      <c r="D231" s="24">
        <f>IFERROR(__xludf.DUMMYFUNCTION("IF(REGEXMATCH(A231, ""down""), SPLIT(A231,"" ""), 0)"),0.0)</f>
        <v>0</v>
      </c>
      <c r="E231" s="25"/>
      <c r="F231" s="24" t="str">
        <f>IFERROR(__xludf.DUMMYFUNCTION("IF(REGEXMATCH(A231, ""up""), SPLIT(A231,"" ""), 0)"),"up")</f>
        <v>up</v>
      </c>
      <c r="G231" s="25">
        <f>IFERROR(__xludf.DUMMYFUNCTION("""COMPUTED_VALUE"""),6.0)</f>
        <v>6</v>
      </c>
      <c r="H231" s="26">
        <f t="shared" si="1"/>
        <v>221</v>
      </c>
      <c r="I231" s="26">
        <f t="shared" si="2"/>
        <v>48366</v>
      </c>
    </row>
    <row r="232">
      <c r="A232" s="23" t="s">
        <v>37</v>
      </c>
      <c r="B232" s="24" t="str">
        <f>IFERROR(__xludf.DUMMYFUNCTION("IF(REGEXMATCH(A232, ""forward""), SPLIT(A232,"" ""), 0)"),"forward")</f>
        <v>forward</v>
      </c>
      <c r="C232" s="25">
        <f>IFERROR(__xludf.DUMMYFUNCTION("""COMPUTED_VALUE"""),7.0)</f>
        <v>7</v>
      </c>
      <c r="D232" s="24">
        <f>IFERROR(__xludf.DUMMYFUNCTION("IF(REGEXMATCH(A232, ""down""), SPLIT(A232,"" ""), 0)"),0.0)</f>
        <v>0</v>
      </c>
      <c r="E232" s="25"/>
      <c r="F232" s="24">
        <f>IFERROR(__xludf.DUMMYFUNCTION("IF(REGEXMATCH(A232, ""up""), SPLIT(A232,"" ""), 0)"),0.0)</f>
        <v>0</v>
      </c>
      <c r="G232" s="25"/>
      <c r="H232" s="26">
        <f t="shared" si="1"/>
        <v>221</v>
      </c>
      <c r="I232" s="26">
        <f t="shared" si="2"/>
        <v>49913</v>
      </c>
    </row>
    <row r="233">
      <c r="A233" s="23" t="s">
        <v>34</v>
      </c>
      <c r="B233" s="24">
        <f>IFERROR(__xludf.DUMMYFUNCTION("IF(REGEXMATCH(A233, ""forward""), SPLIT(A233,"" ""), 0)"),0.0)</f>
        <v>0</v>
      </c>
      <c r="C233" s="25"/>
      <c r="D233" s="24" t="str">
        <f>IFERROR(__xludf.DUMMYFUNCTION("IF(REGEXMATCH(A233, ""down""), SPLIT(A233,"" ""), 0)"),"down")</f>
        <v>down</v>
      </c>
      <c r="E233" s="25">
        <f>IFERROR(__xludf.DUMMYFUNCTION("""COMPUTED_VALUE"""),6.0)</f>
        <v>6</v>
      </c>
      <c r="F233" s="24">
        <f>IFERROR(__xludf.DUMMYFUNCTION("IF(REGEXMATCH(A233, ""up""), SPLIT(A233,"" ""), 0)"),0.0)</f>
        <v>0</v>
      </c>
      <c r="G233" s="25"/>
      <c r="H233" s="26">
        <f t="shared" si="1"/>
        <v>227</v>
      </c>
      <c r="I233" s="26">
        <f t="shared" si="2"/>
        <v>49913</v>
      </c>
    </row>
    <row r="234">
      <c r="A234" s="23" t="s">
        <v>44</v>
      </c>
      <c r="B234" s="24">
        <f>IFERROR(__xludf.DUMMYFUNCTION("IF(REGEXMATCH(A234, ""forward""), SPLIT(A234,"" ""), 0)"),0.0)</f>
        <v>0</v>
      </c>
      <c r="C234" s="25"/>
      <c r="D234" s="24" t="str">
        <f>IFERROR(__xludf.DUMMYFUNCTION("IF(REGEXMATCH(A234, ""down""), SPLIT(A234,"" ""), 0)"),"down")</f>
        <v>down</v>
      </c>
      <c r="E234" s="25">
        <f>IFERROR(__xludf.DUMMYFUNCTION("""COMPUTED_VALUE"""),5.0)</f>
        <v>5</v>
      </c>
      <c r="F234" s="24">
        <f>IFERROR(__xludf.DUMMYFUNCTION("IF(REGEXMATCH(A234, ""up""), SPLIT(A234,"" ""), 0)"),0.0)</f>
        <v>0</v>
      </c>
      <c r="G234" s="25"/>
      <c r="H234" s="26">
        <f t="shared" si="1"/>
        <v>232</v>
      </c>
      <c r="I234" s="26">
        <f t="shared" si="2"/>
        <v>49913</v>
      </c>
    </row>
    <row r="235">
      <c r="A235" s="23" t="s">
        <v>28</v>
      </c>
      <c r="B235" s="24">
        <f>IFERROR(__xludf.DUMMYFUNCTION("IF(REGEXMATCH(A235, ""forward""), SPLIT(A235,"" ""), 0)"),0.0)</f>
        <v>0</v>
      </c>
      <c r="C235" s="25"/>
      <c r="D235" s="24" t="str">
        <f>IFERROR(__xludf.DUMMYFUNCTION("IF(REGEXMATCH(A235, ""down""), SPLIT(A235,"" ""), 0)"),"down")</f>
        <v>down</v>
      </c>
      <c r="E235" s="25">
        <f>IFERROR(__xludf.DUMMYFUNCTION("""COMPUTED_VALUE"""),3.0)</f>
        <v>3</v>
      </c>
      <c r="F235" s="24">
        <f>IFERROR(__xludf.DUMMYFUNCTION("IF(REGEXMATCH(A235, ""up""), SPLIT(A235,"" ""), 0)"),0.0)</f>
        <v>0</v>
      </c>
      <c r="G235" s="25"/>
      <c r="H235" s="26">
        <f t="shared" si="1"/>
        <v>235</v>
      </c>
      <c r="I235" s="26">
        <f t="shared" si="2"/>
        <v>49913</v>
      </c>
    </row>
    <row r="236">
      <c r="A236" s="23" t="s">
        <v>37</v>
      </c>
      <c r="B236" s="24" t="str">
        <f>IFERROR(__xludf.DUMMYFUNCTION("IF(REGEXMATCH(A236, ""forward""), SPLIT(A236,"" ""), 0)"),"forward")</f>
        <v>forward</v>
      </c>
      <c r="C236" s="25">
        <f>IFERROR(__xludf.DUMMYFUNCTION("""COMPUTED_VALUE"""),7.0)</f>
        <v>7</v>
      </c>
      <c r="D236" s="24">
        <f>IFERROR(__xludf.DUMMYFUNCTION("IF(REGEXMATCH(A236, ""down""), SPLIT(A236,"" ""), 0)"),0.0)</f>
        <v>0</v>
      </c>
      <c r="E236" s="25"/>
      <c r="F236" s="24">
        <f>IFERROR(__xludf.DUMMYFUNCTION("IF(REGEXMATCH(A236, ""up""), SPLIT(A236,"" ""), 0)"),0.0)</f>
        <v>0</v>
      </c>
      <c r="G236" s="25"/>
      <c r="H236" s="26">
        <f t="shared" si="1"/>
        <v>235</v>
      </c>
      <c r="I236" s="26">
        <f t="shared" si="2"/>
        <v>51558</v>
      </c>
    </row>
    <row r="237">
      <c r="A237" s="23" t="s">
        <v>35</v>
      </c>
      <c r="B237" s="24">
        <f>IFERROR(__xludf.DUMMYFUNCTION("IF(REGEXMATCH(A237, ""forward""), SPLIT(A237,"" ""), 0)"),0.0)</f>
        <v>0</v>
      </c>
      <c r="C237" s="25"/>
      <c r="D237" s="24" t="str">
        <f>IFERROR(__xludf.DUMMYFUNCTION("IF(REGEXMATCH(A237, ""down""), SPLIT(A237,"" ""), 0)"),"down")</f>
        <v>down</v>
      </c>
      <c r="E237" s="25">
        <f>IFERROR(__xludf.DUMMYFUNCTION("""COMPUTED_VALUE"""),7.0)</f>
        <v>7</v>
      </c>
      <c r="F237" s="24">
        <f>IFERROR(__xludf.DUMMYFUNCTION("IF(REGEXMATCH(A237, ""up""), SPLIT(A237,"" ""), 0)"),0.0)</f>
        <v>0</v>
      </c>
      <c r="G237" s="25"/>
      <c r="H237" s="26">
        <f t="shared" si="1"/>
        <v>242</v>
      </c>
      <c r="I237" s="26">
        <f t="shared" si="2"/>
        <v>51558</v>
      </c>
    </row>
    <row r="238">
      <c r="A238" s="23" t="s">
        <v>41</v>
      </c>
      <c r="B238" s="24" t="str">
        <f>IFERROR(__xludf.DUMMYFUNCTION("IF(REGEXMATCH(A238, ""forward""), SPLIT(A238,"" ""), 0)"),"forward")</f>
        <v>forward</v>
      </c>
      <c r="C238" s="25">
        <f>IFERROR(__xludf.DUMMYFUNCTION("""COMPUTED_VALUE"""),6.0)</f>
        <v>6</v>
      </c>
      <c r="D238" s="24">
        <f>IFERROR(__xludf.DUMMYFUNCTION("IF(REGEXMATCH(A238, ""down""), SPLIT(A238,"" ""), 0)"),0.0)</f>
        <v>0</v>
      </c>
      <c r="E238" s="25"/>
      <c r="F238" s="24">
        <f>IFERROR(__xludf.DUMMYFUNCTION("IF(REGEXMATCH(A238, ""up""), SPLIT(A238,"" ""), 0)"),0.0)</f>
        <v>0</v>
      </c>
      <c r="G238" s="25"/>
      <c r="H238" s="26">
        <f t="shared" si="1"/>
        <v>242</v>
      </c>
      <c r="I238" s="26">
        <f t="shared" si="2"/>
        <v>53010</v>
      </c>
    </row>
    <row r="239">
      <c r="A239" s="23" t="s">
        <v>32</v>
      </c>
      <c r="B239" s="24">
        <f>IFERROR(__xludf.DUMMYFUNCTION("IF(REGEXMATCH(A239, ""forward""), SPLIT(A239,"" ""), 0)"),0.0)</f>
        <v>0</v>
      </c>
      <c r="C239" s="25"/>
      <c r="D239" s="24" t="str">
        <f>IFERROR(__xludf.DUMMYFUNCTION("IF(REGEXMATCH(A239, ""down""), SPLIT(A239,"" ""), 0)"),"down")</f>
        <v>down</v>
      </c>
      <c r="E239" s="25">
        <f>IFERROR(__xludf.DUMMYFUNCTION("""COMPUTED_VALUE"""),4.0)</f>
        <v>4</v>
      </c>
      <c r="F239" s="24">
        <f>IFERROR(__xludf.DUMMYFUNCTION("IF(REGEXMATCH(A239, ""up""), SPLIT(A239,"" ""), 0)"),0.0)</f>
        <v>0</v>
      </c>
      <c r="G239" s="25"/>
      <c r="H239" s="26">
        <f t="shared" si="1"/>
        <v>246</v>
      </c>
      <c r="I239" s="26">
        <f t="shared" si="2"/>
        <v>53010</v>
      </c>
    </row>
    <row r="240">
      <c r="A240" s="23" t="s">
        <v>38</v>
      </c>
      <c r="B240" s="24">
        <f>IFERROR(__xludf.DUMMYFUNCTION("IF(REGEXMATCH(A240, ""forward""), SPLIT(A240,"" ""), 0)"),0.0)</f>
        <v>0</v>
      </c>
      <c r="C240" s="25"/>
      <c r="D240" s="24" t="str">
        <f>IFERROR(__xludf.DUMMYFUNCTION("IF(REGEXMATCH(A240, ""down""), SPLIT(A240,"" ""), 0)"),"down")</f>
        <v>down</v>
      </c>
      <c r="E240" s="25">
        <f>IFERROR(__xludf.DUMMYFUNCTION("""COMPUTED_VALUE"""),2.0)</f>
        <v>2</v>
      </c>
      <c r="F240" s="24">
        <f>IFERROR(__xludf.DUMMYFUNCTION("IF(REGEXMATCH(A240, ""up""), SPLIT(A240,"" ""), 0)"),0.0)</f>
        <v>0</v>
      </c>
      <c r="G240" s="25"/>
      <c r="H240" s="26">
        <f t="shared" si="1"/>
        <v>248</v>
      </c>
      <c r="I240" s="26">
        <f t="shared" si="2"/>
        <v>53010</v>
      </c>
    </row>
    <row r="241">
      <c r="A241" s="23" t="s">
        <v>46</v>
      </c>
      <c r="B241" s="24">
        <f>IFERROR(__xludf.DUMMYFUNCTION("IF(REGEXMATCH(A241, ""forward""), SPLIT(A241,"" ""), 0)"),0.0)</f>
        <v>0</v>
      </c>
      <c r="C241" s="25"/>
      <c r="D241" s="24" t="str">
        <f>IFERROR(__xludf.DUMMYFUNCTION("IF(REGEXMATCH(A241, ""down""), SPLIT(A241,"" ""), 0)"),"down")</f>
        <v>down</v>
      </c>
      <c r="E241" s="25">
        <f>IFERROR(__xludf.DUMMYFUNCTION("""COMPUTED_VALUE"""),9.0)</f>
        <v>9</v>
      </c>
      <c r="F241" s="24">
        <f>IFERROR(__xludf.DUMMYFUNCTION("IF(REGEXMATCH(A241, ""up""), SPLIT(A241,"" ""), 0)"),0.0)</f>
        <v>0</v>
      </c>
      <c r="G241" s="25"/>
      <c r="H241" s="26">
        <f t="shared" si="1"/>
        <v>257</v>
      </c>
      <c r="I241" s="26">
        <f t="shared" si="2"/>
        <v>53010</v>
      </c>
    </row>
    <row r="242">
      <c r="A242" s="23" t="s">
        <v>38</v>
      </c>
      <c r="B242" s="24">
        <f>IFERROR(__xludf.DUMMYFUNCTION("IF(REGEXMATCH(A242, ""forward""), SPLIT(A242,"" ""), 0)"),0.0)</f>
        <v>0</v>
      </c>
      <c r="C242" s="25"/>
      <c r="D242" s="24" t="str">
        <f>IFERROR(__xludf.DUMMYFUNCTION("IF(REGEXMATCH(A242, ""down""), SPLIT(A242,"" ""), 0)"),"down")</f>
        <v>down</v>
      </c>
      <c r="E242" s="25">
        <f>IFERROR(__xludf.DUMMYFUNCTION("""COMPUTED_VALUE"""),2.0)</f>
        <v>2</v>
      </c>
      <c r="F242" s="24">
        <f>IFERROR(__xludf.DUMMYFUNCTION("IF(REGEXMATCH(A242, ""up""), SPLIT(A242,"" ""), 0)"),0.0)</f>
        <v>0</v>
      </c>
      <c r="G242" s="25"/>
      <c r="H242" s="26">
        <f t="shared" si="1"/>
        <v>259</v>
      </c>
      <c r="I242" s="26">
        <f t="shared" si="2"/>
        <v>53010</v>
      </c>
    </row>
    <row r="243">
      <c r="A243" s="23" t="s">
        <v>39</v>
      </c>
      <c r="B243" s="24">
        <f>IFERROR(__xludf.DUMMYFUNCTION("IF(REGEXMATCH(A243, ""forward""), SPLIT(A243,"" ""), 0)"),0.0)</f>
        <v>0</v>
      </c>
      <c r="C243" s="25"/>
      <c r="D243" s="24">
        <f>IFERROR(__xludf.DUMMYFUNCTION("IF(REGEXMATCH(A243, ""down""), SPLIT(A243,"" ""), 0)"),0.0)</f>
        <v>0</v>
      </c>
      <c r="E243" s="25"/>
      <c r="F243" s="24" t="str">
        <f>IFERROR(__xludf.DUMMYFUNCTION("IF(REGEXMATCH(A243, ""up""), SPLIT(A243,"" ""), 0)"),"up")</f>
        <v>up</v>
      </c>
      <c r="G243" s="25">
        <f>IFERROR(__xludf.DUMMYFUNCTION("""COMPUTED_VALUE"""),8.0)</f>
        <v>8</v>
      </c>
      <c r="H243" s="26">
        <f t="shared" si="1"/>
        <v>251</v>
      </c>
      <c r="I243" s="26">
        <f t="shared" si="2"/>
        <v>53010</v>
      </c>
    </row>
    <row r="244">
      <c r="A244" s="23" t="s">
        <v>27</v>
      </c>
      <c r="B244" s="24">
        <f>IFERROR(__xludf.DUMMYFUNCTION("IF(REGEXMATCH(A244, ""forward""), SPLIT(A244,"" ""), 0)"),0.0)</f>
        <v>0</v>
      </c>
      <c r="C244" s="25"/>
      <c r="D244" s="24" t="str">
        <f>IFERROR(__xludf.DUMMYFUNCTION("IF(REGEXMATCH(A244, ""down""), SPLIT(A244,"" ""), 0)"),"down")</f>
        <v>down</v>
      </c>
      <c r="E244" s="25">
        <f>IFERROR(__xludf.DUMMYFUNCTION("""COMPUTED_VALUE"""),8.0)</f>
        <v>8</v>
      </c>
      <c r="F244" s="24">
        <f>IFERROR(__xludf.DUMMYFUNCTION("IF(REGEXMATCH(A244, ""up""), SPLIT(A244,"" ""), 0)"),0.0)</f>
        <v>0</v>
      </c>
      <c r="G244" s="25"/>
      <c r="H244" s="26">
        <f t="shared" si="1"/>
        <v>259</v>
      </c>
      <c r="I244" s="26">
        <f t="shared" si="2"/>
        <v>53010</v>
      </c>
    </row>
    <row r="245">
      <c r="A245" s="23" t="s">
        <v>28</v>
      </c>
      <c r="B245" s="24">
        <f>IFERROR(__xludf.DUMMYFUNCTION("IF(REGEXMATCH(A245, ""forward""), SPLIT(A245,"" ""), 0)"),0.0)</f>
        <v>0</v>
      </c>
      <c r="C245" s="25"/>
      <c r="D245" s="24" t="str">
        <f>IFERROR(__xludf.DUMMYFUNCTION("IF(REGEXMATCH(A245, ""down""), SPLIT(A245,"" ""), 0)"),"down")</f>
        <v>down</v>
      </c>
      <c r="E245" s="25">
        <f>IFERROR(__xludf.DUMMYFUNCTION("""COMPUTED_VALUE"""),3.0)</f>
        <v>3</v>
      </c>
      <c r="F245" s="24">
        <f>IFERROR(__xludf.DUMMYFUNCTION("IF(REGEXMATCH(A245, ""up""), SPLIT(A245,"" ""), 0)"),0.0)</f>
        <v>0</v>
      </c>
      <c r="G245" s="25"/>
      <c r="H245" s="26">
        <f t="shared" si="1"/>
        <v>262</v>
      </c>
      <c r="I245" s="26">
        <f t="shared" si="2"/>
        <v>53010</v>
      </c>
    </row>
    <row r="246">
      <c r="A246" s="23" t="s">
        <v>32</v>
      </c>
      <c r="B246" s="24">
        <f>IFERROR(__xludf.DUMMYFUNCTION("IF(REGEXMATCH(A246, ""forward""), SPLIT(A246,"" ""), 0)"),0.0)</f>
        <v>0</v>
      </c>
      <c r="C246" s="25"/>
      <c r="D246" s="24" t="str">
        <f>IFERROR(__xludf.DUMMYFUNCTION("IF(REGEXMATCH(A246, ""down""), SPLIT(A246,"" ""), 0)"),"down")</f>
        <v>down</v>
      </c>
      <c r="E246" s="25">
        <f>IFERROR(__xludf.DUMMYFUNCTION("""COMPUTED_VALUE"""),4.0)</f>
        <v>4</v>
      </c>
      <c r="F246" s="24">
        <f>IFERROR(__xludf.DUMMYFUNCTION("IF(REGEXMATCH(A246, ""up""), SPLIT(A246,"" ""), 0)"),0.0)</f>
        <v>0</v>
      </c>
      <c r="G246" s="25"/>
      <c r="H246" s="26">
        <f t="shared" si="1"/>
        <v>266</v>
      </c>
      <c r="I246" s="26">
        <f t="shared" si="2"/>
        <v>53010</v>
      </c>
    </row>
    <row r="247">
      <c r="A247" s="23" t="s">
        <v>45</v>
      </c>
      <c r="B247" s="24" t="str">
        <f>IFERROR(__xludf.DUMMYFUNCTION("IF(REGEXMATCH(A247, ""forward""), SPLIT(A247,"" ""), 0)"),"forward")</f>
        <v>forward</v>
      </c>
      <c r="C247" s="25">
        <f>IFERROR(__xludf.DUMMYFUNCTION("""COMPUTED_VALUE"""),3.0)</f>
        <v>3</v>
      </c>
      <c r="D247" s="24">
        <f>IFERROR(__xludf.DUMMYFUNCTION("IF(REGEXMATCH(A247, ""down""), SPLIT(A247,"" ""), 0)"),0.0)</f>
        <v>0</v>
      </c>
      <c r="E247" s="25"/>
      <c r="F247" s="24">
        <f>IFERROR(__xludf.DUMMYFUNCTION("IF(REGEXMATCH(A247, ""up""), SPLIT(A247,"" ""), 0)"),0.0)</f>
        <v>0</v>
      </c>
      <c r="G247" s="25"/>
      <c r="H247" s="26">
        <f t="shared" si="1"/>
        <v>266</v>
      </c>
      <c r="I247" s="26">
        <f t="shared" si="2"/>
        <v>53808</v>
      </c>
    </row>
    <row r="248">
      <c r="A248" s="23" t="s">
        <v>31</v>
      </c>
      <c r="B248" s="24">
        <f>IFERROR(__xludf.DUMMYFUNCTION("IF(REGEXMATCH(A248, ""forward""), SPLIT(A248,"" ""), 0)"),0.0)</f>
        <v>0</v>
      </c>
      <c r="C248" s="25"/>
      <c r="D248" s="24">
        <f>IFERROR(__xludf.DUMMYFUNCTION("IF(REGEXMATCH(A248, ""down""), SPLIT(A248,"" ""), 0)"),0.0)</f>
        <v>0</v>
      </c>
      <c r="E248" s="25"/>
      <c r="F248" s="24" t="str">
        <f>IFERROR(__xludf.DUMMYFUNCTION("IF(REGEXMATCH(A248, ""up""), SPLIT(A248,"" ""), 0)"),"up")</f>
        <v>up</v>
      </c>
      <c r="G248" s="25">
        <f>IFERROR(__xludf.DUMMYFUNCTION("""COMPUTED_VALUE"""),6.0)</f>
        <v>6</v>
      </c>
      <c r="H248" s="26">
        <f t="shared" si="1"/>
        <v>260</v>
      </c>
      <c r="I248" s="26">
        <f t="shared" si="2"/>
        <v>53808</v>
      </c>
    </row>
    <row r="249">
      <c r="A249" s="23" t="s">
        <v>46</v>
      </c>
      <c r="B249" s="24">
        <f>IFERROR(__xludf.DUMMYFUNCTION("IF(REGEXMATCH(A249, ""forward""), SPLIT(A249,"" ""), 0)"),0.0)</f>
        <v>0</v>
      </c>
      <c r="C249" s="25"/>
      <c r="D249" s="24" t="str">
        <f>IFERROR(__xludf.DUMMYFUNCTION("IF(REGEXMATCH(A249, ""down""), SPLIT(A249,"" ""), 0)"),"down")</f>
        <v>down</v>
      </c>
      <c r="E249" s="25">
        <f>IFERROR(__xludf.DUMMYFUNCTION("""COMPUTED_VALUE"""),9.0)</f>
        <v>9</v>
      </c>
      <c r="F249" s="24">
        <f>IFERROR(__xludf.DUMMYFUNCTION("IF(REGEXMATCH(A249, ""up""), SPLIT(A249,"" ""), 0)"),0.0)</f>
        <v>0</v>
      </c>
      <c r="G249" s="25"/>
      <c r="H249" s="26">
        <f t="shared" si="1"/>
        <v>269</v>
      </c>
      <c r="I249" s="26">
        <f t="shared" si="2"/>
        <v>53808</v>
      </c>
    </row>
    <row r="250">
      <c r="A250" s="23" t="s">
        <v>36</v>
      </c>
      <c r="B250" s="24" t="str">
        <f>IFERROR(__xludf.DUMMYFUNCTION("IF(REGEXMATCH(A250, ""forward""), SPLIT(A250,"" ""), 0)"),"forward")</f>
        <v>forward</v>
      </c>
      <c r="C250" s="25">
        <f>IFERROR(__xludf.DUMMYFUNCTION("""COMPUTED_VALUE"""),1.0)</f>
        <v>1</v>
      </c>
      <c r="D250" s="24">
        <f>IFERROR(__xludf.DUMMYFUNCTION("IF(REGEXMATCH(A250, ""down""), SPLIT(A250,"" ""), 0)"),0.0)</f>
        <v>0</v>
      </c>
      <c r="E250" s="25"/>
      <c r="F250" s="24">
        <f>IFERROR(__xludf.DUMMYFUNCTION("IF(REGEXMATCH(A250, ""up""), SPLIT(A250,"" ""), 0)"),0.0)</f>
        <v>0</v>
      </c>
      <c r="G250" s="25"/>
      <c r="H250" s="26">
        <f t="shared" si="1"/>
        <v>269</v>
      </c>
      <c r="I250" s="26">
        <f t="shared" si="2"/>
        <v>54077</v>
      </c>
    </row>
    <row r="251">
      <c r="A251" s="23" t="s">
        <v>28</v>
      </c>
      <c r="B251" s="24">
        <f>IFERROR(__xludf.DUMMYFUNCTION("IF(REGEXMATCH(A251, ""forward""), SPLIT(A251,"" ""), 0)"),0.0)</f>
        <v>0</v>
      </c>
      <c r="C251" s="25"/>
      <c r="D251" s="24" t="str">
        <f>IFERROR(__xludf.DUMMYFUNCTION("IF(REGEXMATCH(A251, ""down""), SPLIT(A251,"" ""), 0)"),"down")</f>
        <v>down</v>
      </c>
      <c r="E251" s="25">
        <f>IFERROR(__xludf.DUMMYFUNCTION("""COMPUTED_VALUE"""),3.0)</f>
        <v>3</v>
      </c>
      <c r="F251" s="24">
        <f>IFERROR(__xludf.DUMMYFUNCTION("IF(REGEXMATCH(A251, ""up""), SPLIT(A251,"" ""), 0)"),0.0)</f>
        <v>0</v>
      </c>
      <c r="G251" s="25"/>
      <c r="H251" s="26">
        <f t="shared" si="1"/>
        <v>272</v>
      </c>
      <c r="I251" s="26">
        <f t="shared" si="2"/>
        <v>54077</v>
      </c>
    </row>
    <row r="252">
      <c r="A252" s="23" t="s">
        <v>50</v>
      </c>
      <c r="B252" s="24" t="str">
        <f>IFERROR(__xludf.DUMMYFUNCTION("IF(REGEXMATCH(A252, ""forward""), SPLIT(A252,"" ""), 0)"),"forward")</f>
        <v>forward</v>
      </c>
      <c r="C252" s="25">
        <f>IFERROR(__xludf.DUMMYFUNCTION("""COMPUTED_VALUE"""),9.0)</f>
        <v>9</v>
      </c>
      <c r="D252" s="24">
        <f>IFERROR(__xludf.DUMMYFUNCTION("IF(REGEXMATCH(A252, ""down""), SPLIT(A252,"" ""), 0)"),0.0)</f>
        <v>0</v>
      </c>
      <c r="E252" s="25"/>
      <c r="F252" s="24">
        <f>IFERROR(__xludf.DUMMYFUNCTION("IF(REGEXMATCH(A252, ""up""), SPLIT(A252,"" ""), 0)"),0.0)</f>
        <v>0</v>
      </c>
      <c r="G252" s="25"/>
      <c r="H252" s="26">
        <f t="shared" si="1"/>
        <v>272</v>
      </c>
      <c r="I252" s="26">
        <f t="shared" si="2"/>
        <v>56525</v>
      </c>
    </row>
    <row r="253">
      <c r="A253" s="23" t="s">
        <v>34</v>
      </c>
      <c r="B253" s="24">
        <f>IFERROR(__xludf.DUMMYFUNCTION("IF(REGEXMATCH(A253, ""forward""), SPLIT(A253,"" ""), 0)"),0.0)</f>
        <v>0</v>
      </c>
      <c r="C253" s="25"/>
      <c r="D253" s="24" t="str">
        <f>IFERROR(__xludf.DUMMYFUNCTION("IF(REGEXMATCH(A253, ""down""), SPLIT(A253,"" ""), 0)"),"down")</f>
        <v>down</v>
      </c>
      <c r="E253" s="25">
        <f>IFERROR(__xludf.DUMMYFUNCTION("""COMPUTED_VALUE"""),6.0)</f>
        <v>6</v>
      </c>
      <c r="F253" s="24">
        <f>IFERROR(__xludf.DUMMYFUNCTION("IF(REGEXMATCH(A253, ""up""), SPLIT(A253,"" ""), 0)"),0.0)</f>
        <v>0</v>
      </c>
      <c r="G253" s="25"/>
      <c r="H253" s="26">
        <f t="shared" si="1"/>
        <v>278</v>
      </c>
      <c r="I253" s="26">
        <f t="shared" si="2"/>
        <v>56525</v>
      </c>
    </row>
    <row r="254">
      <c r="A254" s="23" t="s">
        <v>50</v>
      </c>
      <c r="B254" s="24" t="str">
        <f>IFERROR(__xludf.DUMMYFUNCTION("IF(REGEXMATCH(A254, ""forward""), SPLIT(A254,"" ""), 0)"),"forward")</f>
        <v>forward</v>
      </c>
      <c r="C254" s="25">
        <f>IFERROR(__xludf.DUMMYFUNCTION("""COMPUTED_VALUE"""),9.0)</f>
        <v>9</v>
      </c>
      <c r="D254" s="24">
        <f>IFERROR(__xludf.DUMMYFUNCTION("IF(REGEXMATCH(A254, ""down""), SPLIT(A254,"" ""), 0)"),0.0)</f>
        <v>0</v>
      </c>
      <c r="E254" s="25"/>
      <c r="F254" s="24">
        <f>IFERROR(__xludf.DUMMYFUNCTION("IF(REGEXMATCH(A254, ""up""), SPLIT(A254,"" ""), 0)"),0.0)</f>
        <v>0</v>
      </c>
      <c r="G254" s="25"/>
      <c r="H254" s="26">
        <f t="shared" si="1"/>
        <v>278</v>
      </c>
      <c r="I254" s="26">
        <f t="shared" si="2"/>
        <v>59027</v>
      </c>
    </row>
    <row r="255">
      <c r="A255" s="23" t="s">
        <v>30</v>
      </c>
      <c r="B255" s="24" t="str">
        <f>IFERROR(__xludf.DUMMYFUNCTION("IF(REGEXMATCH(A255, ""forward""), SPLIT(A255,"" ""), 0)"),"forward")</f>
        <v>forward</v>
      </c>
      <c r="C255" s="25">
        <f>IFERROR(__xludf.DUMMYFUNCTION("""COMPUTED_VALUE"""),8.0)</f>
        <v>8</v>
      </c>
      <c r="D255" s="24">
        <f>IFERROR(__xludf.DUMMYFUNCTION("IF(REGEXMATCH(A255, ""down""), SPLIT(A255,"" ""), 0)"),0.0)</f>
        <v>0</v>
      </c>
      <c r="E255" s="25"/>
      <c r="F255" s="24">
        <f>IFERROR(__xludf.DUMMYFUNCTION("IF(REGEXMATCH(A255, ""up""), SPLIT(A255,"" ""), 0)"),0.0)</f>
        <v>0</v>
      </c>
      <c r="G255" s="25"/>
      <c r="H255" s="26">
        <f t="shared" si="1"/>
        <v>278</v>
      </c>
      <c r="I255" s="26">
        <f t="shared" si="2"/>
        <v>61251</v>
      </c>
    </row>
    <row r="256">
      <c r="A256" s="23" t="s">
        <v>42</v>
      </c>
      <c r="B256" s="24" t="str">
        <f>IFERROR(__xludf.DUMMYFUNCTION("IF(REGEXMATCH(A256, ""forward""), SPLIT(A256,"" ""), 0)"),"forward")</f>
        <v>forward</v>
      </c>
      <c r="C256" s="25">
        <f>IFERROR(__xludf.DUMMYFUNCTION("""COMPUTED_VALUE"""),5.0)</f>
        <v>5</v>
      </c>
      <c r="D256" s="24">
        <f>IFERROR(__xludf.DUMMYFUNCTION("IF(REGEXMATCH(A256, ""down""), SPLIT(A256,"" ""), 0)"),0.0)</f>
        <v>0</v>
      </c>
      <c r="E256" s="25"/>
      <c r="F256" s="24">
        <f>IFERROR(__xludf.DUMMYFUNCTION("IF(REGEXMATCH(A256, ""up""), SPLIT(A256,"" ""), 0)"),0.0)</f>
        <v>0</v>
      </c>
      <c r="G256" s="25"/>
      <c r="H256" s="26">
        <f t="shared" si="1"/>
        <v>278</v>
      </c>
      <c r="I256" s="26">
        <f t="shared" si="2"/>
        <v>62641</v>
      </c>
    </row>
    <row r="257">
      <c r="A257" s="23" t="s">
        <v>47</v>
      </c>
      <c r="B257" s="24">
        <f>IFERROR(__xludf.DUMMYFUNCTION("IF(REGEXMATCH(A257, ""forward""), SPLIT(A257,"" ""), 0)"),0.0)</f>
        <v>0</v>
      </c>
      <c r="C257" s="25"/>
      <c r="D257" s="24">
        <f>IFERROR(__xludf.DUMMYFUNCTION("IF(REGEXMATCH(A257, ""down""), SPLIT(A257,"" ""), 0)"),0.0)</f>
        <v>0</v>
      </c>
      <c r="E257" s="25"/>
      <c r="F257" s="24" t="str">
        <f>IFERROR(__xludf.DUMMYFUNCTION("IF(REGEXMATCH(A257, ""up""), SPLIT(A257,"" ""), 0)"),"up")</f>
        <v>up</v>
      </c>
      <c r="G257" s="25">
        <f>IFERROR(__xludf.DUMMYFUNCTION("""COMPUTED_VALUE"""),2.0)</f>
        <v>2</v>
      </c>
      <c r="H257" s="26">
        <f t="shared" si="1"/>
        <v>276</v>
      </c>
      <c r="I257" s="26">
        <f t="shared" si="2"/>
        <v>62641</v>
      </c>
    </row>
    <row r="258">
      <c r="A258" s="23" t="s">
        <v>42</v>
      </c>
      <c r="B258" s="24" t="str">
        <f>IFERROR(__xludf.DUMMYFUNCTION("IF(REGEXMATCH(A258, ""forward""), SPLIT(A258,"" ""), 0)"),"forward")</f>
        <v>forward</v>
      </c>
      <c r="C258" s="25">
        <f>IFERROR(__xludf.DUMMYFUNCTION("""COMPUTED_VALUE"""),5.0)</f>
        <v>5</v>
      </c>
      <c r="D258" s="24">
        <f>IFERROR(__xludf.DUMMYFUNCTION("IF(REGEXMATCH(A258, ""down""), SPLIT(A258,"" ""), 0)"),0.0)</f>
        <v>0</v>
      </c>
      <c r="E258" s="25"/>
      <c r="F258" s="24">
        <f>IFERROR(__xludf.DUMMYFUNCTION("IF(REGEXMATCH(A258, ""up""), SPLIT(A258,"" ""), 0)"),0.0)</f>
        <v>0</v>
      </c>
      <c r="G258" s="25"/>
      <c r="H258" s="26">
        <f t="shared" si="1"/>
        <v>276</v>
      </c>
      <c r="I258" s="26">
        <f t="shared" si="2"/>
        <v>64021</v>
      </c>
    </row>
    <row r="259">
      <c r="A259" s="23" t="s">
        <v>51</v>
      </c>
      <c r="B259" s="24">
        <f>IFERROR(__xludf.DUMMYFUNCTION("IF(REGEXMATCH(A259, ""forward""), SPLIT(A259,"" ""), 0)"),0.0)</f>
        <v>0</v>
      </c>
      <c r="C259" s="25"/>
      <c r="D259" s="24">
        <f>IFERROR(__xludf.DUMMYFUNCTION("IF(REGEXMATCH(A259, ""down""), SPLIT(A259,"" ""), 0)"),0.0)</f>
        <v>0</v>
      </c>
      <c r="E259" s="25"/>
      <c r="F259" s="24" t="str">
        <f>IFERROR(__xludf.DUMMYFUNCTION("IF(REGEXMATCH(A259, ""up""), SPLIT(A259,"" ""), 0)"),"up")</f>
        <v>up</v>
      </c>
      <c r="G259" s="25">
        <f>IFERROR(__xludf.DUMMYFUNCTION("""COMPUTED_VALUE"""),7.0)</f>
        <v>7</v>
      </c>
      <c r="H259" s="26">
        <f t="shared" si="1"/>
        <v>269</v>
      </c>
      <c r="I259" s="26">
        <f t="shared" si="2"/>
        <v>64021</v>
      </c>
    </row>
    <row r="260">
      <c r="A260" s="23" t="s">
        <v>34</v>
      </c>
      <c r="B260" s="24">
        <f>IFERROR(__xludf.DUMMYFUNCTION("IF(REGEXMATCH(A260, ""forward""), SPLIT(A260,"" ""), 0)"),0.0)</f>
        <v>0</v>
      </c>
      <c r="C260" s="25"/>
      <c r="D260" s="24" t="str">
        <f>IFERROR(__xludf.DUMMYFUNCTION("IF(REGEXMATCH(A260, ""down""), SPLIT(A260,"" ""), 0)"),"down")</f>
        <v>down</v>
      </c>
      <c r="E260" s="25">
        <f>IFERROR(__xludf.DUMMYFUNCTION("""COMPUTED_VALUE"""),6.0)</f>
        <v>6</v>
      </c>
      <c r="F260" s="24">
        <f>IFERROR(__xludf.DUMMYFUNCTION("IF(REGEXMATCH(A260, ""up""), SPLIT(A260,"" ""), 0)"),0.0)</f>
        <v>0</v>
      </c>
      <c r="G260" s="25"/>
      <c r="H260" s="26">
        <f t="shared" si="1"/>
        <v>275</v>
      </c>
      <c r="I260" s="26">
        <f t="shared" si="2"/>
        <v>64021</v>
      </c>
    </row>
    <row r="261">
      <c r="A261" s="23" t="s">
        <v>41</v>
      </c>
      <c r="B261" s="24" t="str">
        <f>IFERROR(__xludf.DUMMYFUNCTION("IF(REGEXMATCH(A261, ""forward""), SPLIT(A261,"" ""), 0)"),"forward")</f>
        <v>forward</v>
      </c>
      <c r="C261" s="25">
        <f>IFERROR(__xludf.DUMMYFUNCTION("""COMPUTED_VALUE"""),6.0)</f>
        <v>6</v>
      </c>
      <c r="D261" s="24">
        <f>IFERROR(__xludf.DUMMYFUNCTION("IF(REGEXMATCH(A261, ""down""), SPLIT(A261,"" ""), 0)"),0.0)</f>
        <v>0</v>
      </c>
      <c r="E261" s="25"/>
      <c r="F261" s="24">
        <f>IFERROR(__xludf.DUMMYFUNCTION("IF(REGEXMATCH(A261, ""up""), SPLIT(A261,"" ""), 0)"),0.0)</f>
        <v>0</v>
      </c>
      <c r="G261" s="25"/>
      <c r="H261" s="26">
        <f t="shared" si="1"/>
        <v>275</v>
      </c>
      <c r="I261" s="26">
        <f t="shared" si="2"/>
        <v>65671</v>
      </c>
    </row>
    <row r="262">
      <c r="A262" s="23" t="s">
        <v>27</v>
      </c>
      <c r="B262" s="24">
        <f>IFERROR(__xludf.DUMMYFUNCTION("IF(REGEXMATCH(A262, ""forward""), SPLIT(A262,"" ""), 0)"),0.0)</f>
        <v>0</v>
      </c>
      <c r="C262" s="25"/>
      <c r="D262" s="24" t="str">
        <f>IFERROR(__xludf.DUMMYFUNCTION("IF(REGEXMATCH(A262, ""down""), SPLIT(A262,"" ""), 0)"),"down")</f>
        <v>down</v>
      </c>
      <c r="E262" s="25">
        <f>IFERROR(__xludf.DUMMYFUNCTION("""COMPUTED_VALUE"""),8.0)</f>
        <v>8</v>
      </c>
      <c r="F262" s="24">
        <f>IFERROR(__xludf.DUMMYFUNCTION("IF(REGEXMATCH(A262, ""up""), SPLIT(A262,"" ""), 0)"),0.0)</f>
        <v>0</v>
      </c>
      <c r="G262" s="25"/>
      <c r="H262" s="26">
        <f t="shared" si="1"/>
        <v>283</v>
      </c>
      <c r="I262" s="26">
        <f t="shared" si="2"/>
        <v>65671</v>
      </c>
    </row>
    <row r="263">
      <c r="A263" s="23" t="s">
        <v>33</v>
      </c>
      <c r="B263" s="24" t="str">
        <f>IFERROR(__xludf.DUMMYFUNCTION("IF(REGEXMATCH(A263, ""forward""), SPLIT(A263,"" ""), 0)"),"forward")</f>
        <v>forward</v>
      </c>
      <c r="C263" s="25">
        <f>IFERROR(__xludf.DUMMYFUNCTION("""COMPUTED_VALUE"""),2.0)</f>
        <v>2</v>
      </c>
      <c r="D263" s="24">
        <f>IFERROR(__xludf.DUMMYFUNCTION("IF(REGEXMATCH(A263, ""down""), SPLIT(A263,"" ""), 0)"),0.0)</f>
        <v>0</v>
      </c>
      <c r="E263" s="25"/>
      <c r="F263" s="24">
        <f>IFERROR(__xludf.DUMMYFUNCTION("IF(REGEXMATCH(A263, ""up""), SPLIT(A263,"" ""), 0)"),0.0)</f>
        <v>0</v>
      </c>
      <c r="G263" s="25"/>
      <c r="H263" s="26">
        <f t="shared" si="1"/>
        <v>283</v>
      </c>
      <c r="I263" s="26">
        <f t="shared" si="2"/>
        <v>66237</v>
      </c>
    </row>
    <row r="264">
      <c r="A264" s="23" t="s">
        <v>35</v>
      </c>
      <c r="B264" s="24">
        <f>IFERROR(__xludf.DUMMYFUNCTION("IF(REGEXMATCH(A264, ""forward""), SPLIT(A264,"" ""), 0)"),0.0)</f>
        <v>0</v>
      </c>
      <c r="C264" s="25"/>
      <c r="D264" s="24" t="str">
        <f>IFERROR(__xludf.DUMMYFUNCTION("IF(REGEXMATCH(A264, ""down""), SPLIT(A264,"" ""), 0)"),"down")</f>
        <v>down</v>
      </c>
      <c r="E264" s="25">
        <f>IFERROR(__xludf.DUMMYFUNCTION("""COMPUTED_VALUE"""),7.0)</f>
        <v>7</v>
      </c>
      <c r="F264" s="24">
        <f>IFERROR(__xludf.DUMMYFUNCTION("IF(REGEXMATCH(A264, ""up""), SPLIT(A264,"" ""), 0)"),0.0)</f>
        <v>0</v>
      </c>
      <c r="G264" s="25"/>
      <c r="H264" s="26">
        <f t="shared" si="1"/>
        <v>290</v>
      </c>
      <c r="I264" s="26">
        <f t="shared" si="2"/>
        <v>66237</v>
      </c>
    </row>
    <row r="265">
      <c r="A265" s="23" t="s">
        <v>27</v>
      </c>
      <c r="B265" s="24">
        <f>IFERROR(__xludf.DUMMYFUNCTION("IF(REGEXMATCH(A265, ""forward""), SPLIT(A265,"" ""), 0)"),0.0)</f>
        <v>0</v>
      </c>
      <c r="C265" s="25"/>
      <c r="D265" s="24" t="str">
        <f>IFERROR(__xludf.DUMMYFUNCTION("IF(REGEXMATCH(A265, ""down""), SPLIT(A265,"" ""), 0)"),"down")</f>
        <v>down</v>
      </c>
      <c r="E265" s="25">
        <f>IFERROR(__xludf.DUMMYFUNCTION("""COMPUTED_VALUE"""),8.0)</f>
        <v>8</v>
      </c>
      <c r="F265" s="24">
        <f>IFERROR(__xludf.DUMMYFUNCTION("IF(REGEXMATCH(A265, ""up""), SPLIT(A265,"" ""), 0)"),0.0)</f>
        <v>0</v>
      </c>
      <c r="G265" s="25"/>
      <c r="H265" s="26">
        <f t="shared" si="1"/>
        <v>298</v>
      </c>
      <c r="I265" s="26">
        <f t="shared" si="2"/>
        <v>66237</v>
      </c>
    </row>
    <row r="266">
      <c r="A266" s="23" t="s">
        <v>49</v>
      </c>
      <c r="B266" s="24">
        <f>IFERROR(__xludf.DUMMYFUNCTION("IF(REGEXMATCH(A266, ""forward""), SPLIT(A266,"" ""), 0)"),0.0)</f>
        <v>0</v>
      </c>
      <c r="C266" s="25"/>
      <c r="D266" s="24">
        <f>IFERROR(__xludf.DUMMYFUNCTION("IF(REGEXMATCH(A266, ""down""), SPLIT(A266,"" ""), 0)"),0.0)</f>
        <v>0</v>
      </c>
      <c r="E266" s="25"/>
      <c r="F266" s="24" t="str">
        <f>IFERROR(__xludf.DUMMYFUNCTION("IF(REGEXMATCH(A266, ""up""), SPLIT(A266,"" ""), 0)"),"up")</f>
        <v>up</v>
      </c>
      <c r="G266" s="25">
        <f>IFERROR(__xludf.DUMMYFUNCTION("""COMPUTED_VALUE"""),1.0)</f>
        <v>1</v>
      </c>
      <c r="H266" s="26">
        <f t="shared" si="1"/>
        <v>297</v>
      </c>
      <c r="I266" s="26">
        <f t="shared" si="2"/>
        <v>66237</v>
      </c>
    </row>
    <row r="267">
      <c r="A267" s="23" t="s">
        <v>45</v>
      </c>
      <c r="B267" s="24" t="str">
        <f>IFERROR(__xludf.DUMMYFUNCTION("IF(REGEXMATCH(A267, ""forward""), SPLIT(A267,"" ""), 0)"),"forward")</f>
        <v>forward</v>
      </c>
      <c r="C267" s="25">
        <f>IFERROR(__xludf.DUMMYFUNCTION("""COMPUTED_VALUE"""),3.0)</f>
        <v>3</v>
      </c>
      <c r="D267" s="24">
        <f>IFERROR(__xludf.DUMMYFUNCTION("IF(REGEXMATCH(A267, ""down""), SPLIT(A267,"" ""), 0)"),0.0)</f>
        <v>0</v>
      </c>
      <c r="E267" s="25"/>
      <c r="F267" s="24">
        <f>IFERROR(__xludf.DUMMYFUNCTION("IF(REGEXMATCH(A267, ""up""), SPLIT(A267,"" ""), 0)"),0.0)</f>
        <v>0</v>
      </c>
      <c r="G267" s="25"/>
      <c r="H267" s="26">
        <f t="shared" si="1"/>
        <v>297</v>
      </c>
      <c r="I267" s="26">
        <f t="shared" si="2"/>
        <v>67128</v>
      </c>
    </row>
    <row r="268">
      <c r="A268" s="23" t="s">
        <v>42</v>
      </c>
      <c r="B268" s="24" t="str">
        <f>IFERROR(__xludf.DUMMYFUNCTION("IF(REGEXMATCH(A268, ""forward""), SPLIT(A268,"" ""), 0)"),"forward")</f>
        <v>forward</v>
      </c>
      <c r="C268" s="25">
        <f>IFERROR(__xludf.DUMMYFUNCTION("""COMPUTED_VALUE"""),5.0)</f>
        <v>5</v>
      </c>
      <c r="D268" s="24">
        <f>IFERROR(__xludf.DUMMYFUNCTION("IF(REGEXMATCH(A268, ""down""), SPLIT(A268,"" ""), 0)"),0.0)</f>
        <v>0</v>
      </c>
      <c r="E268" s="25"/>
      <c r="F268" s="24">
        <f>IFERROR(__xludf.DUMMYFUNCTION("IF(REGEXMATCH(A268, ""up""), SPLIT(A268,"" ""), 0)"),0.0)</f>
        <v>0</v>
      </c>
      <c r="G268" s="25"/>
      <c r="H268" s="26">
        <f t="shared" si="1"/>
        <v>297</v>
      </c>
      <c r="I268" s="26">
        <f t="shared" si="2"/>
        <v>68613</v>
      </c>
    </row>
    <row r="269">
      <c r="A269" s="23" t="s">
        <v>28</v>
      </c>
      <c r="B269" s="24">
        <f>IFERROR(__xludf.DUMMYFUNCTION("IF(REGEXMATCH(A269, ""forward""), SPLIT(A269,"" ""), 0)"),0.0)</f>
        <v>0</v>
      </c>
      <c r="C269" s="25"/>
      <c r="D269" s="24" t="str">
        <f>IFERROR(__xludf.DUMMYFUNCTION("IF(REGEXMATCH(A269, ""down""), SPLIT(A269,"" ""), 0)"),"down")</f>
        <v>down</v>
      </c>
      <c r="E269" s="25">
        <f>IFERROR(__xludf.DUMMYFUNCTION("""COMPUTED_VALUE"""),3.0)</f>
        <v>3</v>
      </c>
      <c r="F269" s="24">
        <f>IFERROR(__xludf.DUMMYFUNCTION("IF(REGEXMATCH(A269, ""up""), SPLIT(A269,"" ""), 0)"),0.0)</f>
        <v>0</v>
      </c>
      <c r="G269" s="25"/>
      <c r="H269" s="26">
        <f t="shared" si="1"/>
        <v>300</v>
      </c>
      <c r="I269" s="26">
        <f t="shared" si="2"/>
        <v>68613</v>
      </c>
    </row>
    <row r="270">
      <c r="A270" s="23" t="s">
        <v>30</v>
      </c>
      <c r="B270" s="24" t="str">
        <f>IFERROR(__xludf.DUMMYFUNCTION("IF(REGEXMATCH(A270, ""forward""), SPLIT(A270,"" ""), 0)"),"forward")</f>
        <v>forward</v>
      </c>
      <c r="C270" s="25">
        <f>IFERROR(__xludf.DUMMYFUNCTION("""COMPUTED_VALUE"""),8.0)</f>
        <v>8</v>
      </c>
      <c r="D270" s="24">
        <f>IFERROR(__xludf.DUMMYFUNCTION("IF(REGEXMATCH(A270, ""down""), SPLIT(A270,"" ""), 0)"),0.0)</f>
        <v>0</v>
      </c>
      <c r="E270" s="25"/>
      <c r="F270" s="24">
        <f>IFERROR(__xludf.DUMMYFUNCTION("IF(REGEXMATCH(A270, ""up""), SPLIT(A270,"" ""), 0)"),0.0)</f>
        <v>0</v>
      </c>
      <c r="G270" s="25"/>
      <c r="H270" s="26">
        <f t="shared" si="1"/>
        <v>300</v>
      </c>
      <c r="I270" s="26">
        <f t="shared" si="2"/>
        <v>71013</v>
      </c>
    </row>
    <row r="271">
      <c r="A271" s="23" t="s">
        <v>51</v>
      </c>
      <c r="B271" s="24">
        <f>IFERROR(__xludf.DUMMYFUNCTION("IF(REGEXMATCH(A271, ""forward""), SPLIT(A271,"" ""), 0)"),0.0)</f>
        <v>0</v>
      </c>
      <c r="C271" s="25"/>
      <c r="D271" s="24">
        <f>IFERROR(__xludf.DUMMYFUNCTION("IF(REGEXMATCH(A271, ""down""), SPLIT(A271,"" ""), 0)"),0.0)</f>
        <v>0</v>
      </c>
      <c r="E271" s="25"/>
      <c r="F271" s="24" t="str">
        <f>IFERROR(__xludf.DUMMYFUNCTION("IF(REGEXMATCH(A271, ""up""), SPLIT(A271,"" ""), 0)"),"up")</f>
        <v>up</v>
      </c>
      <c r="G271" s="25">
        <f>IFERROR(__xludf.DUMMYFUNCTION("""COMPUTED_VALUE"""),7.0)</f>
        <v>7</v>
      </c>
      <c r="H271" s="26">
        <f t="shared" si="1"/>
        <v>293</v>
      </c>
      <c r="I271" s="26">
        <f t="shared" si="2"/>
        <v>71013</v>
      </c>
    </row>
    <row r="272">
      <c r="A272" s="23" t="s">
        <v>50</v>
      </c>
      <c r="B272" s="24" t="str">
        <f>IFERROR(__xludf.DUMMYFUNCTION("IF(REGEXMATCH(A272, ""forward""), SPLIT(A272,"" ""), 0)"),"forward")</f>
        <v>forward</v>
      </c>
      <c r="C272" s="25">
        <f>IFERROR(__xludf.DUMMYFUNCTION("""COMPUTED_VALUE"""),9.0)</f>
        <v>9</v>
      </c>
      <c r="D272" s="24">
        <f>IFERROR(__xludf.DUMMYFUNCTION("IF(REGEXMATCH(A272, ""down""), SPLIT(A272,"" ""), 0)"),0.0)</f>
        <v>0</v>
      </c>
      <c r="E272" s="25"/>
      <c r="F272" s="24">
        <f>IFERROR(__xludf.DUMMYFUNCTION("IF(REGEXMATCH(A272, ""up""), SPLIT(A272,"" ""), 0)"),0.0)</f>
        <v>0</v>
      </c>
      <c r="G272" s="25"/>
      <c r="H272" s="26">
        <f t="shared" si="1"/>
        <v>293</v>
      </c>
      <c r="I272" s="26">
        <f t="shared" si="2"/>
        <v>73650</v>
      </c>
    </row>
    <row r="273">
      <c r="A273" s="23" t="s">
        <v>41</v>
      </c>
      <c r="B273" s="24" t="str">
        <f>IFERROR(__xludf.DUMMYFUNCTION("IF(REGEXMATCH(A273, ""forward""), SPLIT(A273,"" ""), 0)"),"forward")</f>
        <v>forward</v>
      </c>
      <c r="C273" s="25">
        <f>IFERROR(__xludf.DUMMYFUNCTION("""COMPUTED_VALUE"""),6.0)</f>
        <v>6</v>
      </c>
      <c r="D273" s="24">
        <f>IFERROR(__xludf.DUMMYFUNCTION("IF(REGEXMATCH(A273, ""down""), SPLIT(A273,"" ""), 0)"),0.0)</f>
        <v>0</v>
      </c>
      <c r="E273" s="25"/>
      <c r="F273" s="24">
        <f>IFERROR(__xludf.DUMMYFUNCTION("IF(REGEXMATCH(A273, ""up""), SPLIT(A273,"" ""), 0)"),0.0)</f>
        <v>0</v>
      </c>
      <c r="G273" s="25"/>
      <c r="H273" s="26">
        <f t="shared" si="1"/>
        <v>293</v>
      </c>
      <c r="I273" s="26">
        <f t="shared" si="2"/>
        <v>75408</v>
      </c>
    </row>
    <row r="274">
      <c r="A274" s="23" t="s">
        <v>36</v>
      </c>
      <c r="B274" s="24" t="str">
        <f>IFERROR(__xludf.DUMMYFUNCTION("IF(REGEXMATCH(A274, ""forward""), SPLIT(A274,"" ""), 0)"),"forward")</f>
        <v>forward</v>
      </c>
      <c r="C274" s="25">
        <f>IFERROR(__xludf.DUMMYFUNCTION("""COMPUTED_VALUE"""),1.0)</f>
        <v>1</v>
      </c>
      <c r="D274" s="24">
        <f>IFERROR(__xludf.DUMMYFUNCTION("IF(REGEXMATCH(A274, ""down""), SPLIT(A274,"" ""), 0)"),0.0)</f>
        <v>0</v>
      </c>
      <c r="E274" s="25"/>
      <c r="F274" s="24">
        <f>IFERROR(__xludf.DUMMYFUNCTION("IF(REGEXMATCH(A274, ""up""), SPLIT(A274,"" ""), 0)"),0.0)</f>
        <v>0</v>
      </c>
      <c r="G274" s="25"/>
      <c r="H274" s="26">
        <f t="shared" si="1"/>
        <v>293</v>
      </c>
      <c r="I274" s="26">
        <f t="shared" si="2"/>
        <v>75701</v>
      </c>
    </row>
    <row r="275">
      <c r="A275" s="23" t="s">
        <v>37</v>
      </c>
      <c r="B275" s="24" t="str">
        <f>IFERROR(__xludf.DUMMYFUNCTION("IF(REGEXMATCH(A275, ""forward""), SPLIT(A275,"" ""), 0)"),"forward")</f>
        <v>forward</v>
      </c>
      <c r="C275" s="25">
        <f>IFERROR(__xludf.DUMMYFUNCTION("""COMPUTED_VALUE"""),7.0)</f>
        <v>7</v>
      </c>
      <c r="D275" s="24">
        <f>IFERROR(__xludf.DUMMYFUNCTION("IF(REGEXMATCH(A275, ""down""), SPLIT(A275,"" ""), 0)"),0.0)</f>
        <v>0</v>
      </c>
      <c r="E275" s="25"/>
      <c r="F275" s="24">
        <f>IFERROR(__xludf.DUMMYFUNCTION("IF(REGEXMATCH(A275, ""up""), SPLIT(A275,"" ""), 0)"),0.0)</f>
        <v>0</v>
      </c>
      <c r="G275" s="25"/>
      <c r="H275" s="26">
        <f t="shared" si="1"/>
        <v>293</v>
      </c>
      <c r="I275" s="26">
        <f t="shared" si="2"/>
        <v>77752</v>
      </c>
    </row>
    <row r="276">
      <c r="A276" s="23" t="s">
        <v>44</v>
      </c>
      <c r="B276" s="24">
        <f>IFERROR(__xludf.DUMMYFUNCTION("IF(REGEXMATCH(A276, ""forward""), SPLIT(A276,"" ""), 0)"),0.0)</f>
        <v>0</v>
      </c>
      <c r="C276" s="25"/>
      <c r="D276" s="24" t="str">
        <f>IFERROR(__xludf.DUMMYFUNCTION("IF(REGEXMATCH(A276, ""down""), SPLIT(A276,"" ""), 0)"),"down")</f>
        <v>down</v>
      </c>
      <c r="E276" s="25">
        <f>IFERROR(__xludf.DUMMYFUNCTION("""COMPUTED_VALUE"""),5.0)</f>
        <v>5</v>
      </c>
      <c r="F276" s="24">
        <f>IFERROR(__xludf.DUMMYFUNCTION("IF(REGEXMATCH(A276, ""up""), SPLIT(A276,"" ""), 0)"),0.0)</f>
        <v>0</v>
      </c>
      <c r="G276" s="25"/>
      <c r="H276" s="26">
        <f t="shared" si="1"/>
        <v>298</v>
      </c>
      <c r="I276" s="26">
        <f t="shared" si="2"/>
        <v>77752</v>
      </c>
    </row>
    <row r="277">
      <c r="A277" s="23" t="s">
        <v>45</v>
      </c>
      <c r="B277" s="24" t="str">
        <f>IFERROR(__xludf.DUMMYFUNCTION("IF(REGEXMATCH(A277, ""forward""), SPLIT(A277,"" ""), 0)"),"forward")</f>
        <v>forward</v>
      </c>
      <c r="C277" s="25">
        <f>IFERROR(__xludf.DUMMYFUNCTION("""COMPUTED_VALUE"""),3.0)</f>
        <v>3</v>
      </c>
      <c r="D277" s="24">
        <f>IFERROR(__xludf.DUMMYFUNCTION("IF(REGEXMATCH(A277, ""down""), SPLIT(A277,"" ""), 0)"),0.0)</f>
        <v>0</v>
      </c>
      <c r="E277" s="25"/>
      <c r="F277" s="24">
        <f>IFERROR(__xludf.DUMMYFUNCTION("IF(REGEXMATCH(A277, ""up""), SPLIT(A277,"" ""), 0)"),0.0)</f>
        <v>0</v>
      </c>
      <c r="G277" s="25"/>
      <c r="H277" s="26">
        <f t="shared" si="1"/>
        <v>298</v>
      </c>
      <c r="I277" s="26">
        <f t="shared" si="2"/>
        <v>78646</v>
      </c>
    </row>
    <row r="278">
      <c r="A278" s="23" t="s">
        <v>44</v>
      </c>
      <c r="B278" s="24">
        <f>IFERROR(__xludf.DUMMYFUNCTION("IF(REGEXMATCH(A278, ""forward""), SPLIT(A278,"" ""), 0)"),0.0)</f>
        <v>0</v>
      </c>
      <c r="C278" s="25"/>
      <c r="D278" s="24" t="str">
        <f>IFERROR(__xludf.DUMMYFUNCTION("IF(REGEXMATCH(A278, ""down""), SPLIT(A278,"" ""), 0)"),"down")</f>
        <v>down</v>
      </c>
      <c r="E278" s="25">
        <f>IFERROR(__xludf.DUMMYFUNCTION("""COMPUTED_VALUE"""),5.0)</f>
        <v>5</v>
      </c>
      <c r="F278" s="24">
        <f>IFERROR(__xludf.DUMMYFUNCTION("IF(REGEXMATCH(A278, ""up""), SPLIT(A278,"" ""), 0)"),0.0)</f>
        <v>0</v>
      </c>
      <c r="G278" s="25"/>
      <c r="H278" s="26">
        <f t="shared" si="1"/>
        <v>303</v>
      </c>
      <c r="I278" s="26">
        <f t="shared" si="2"/>
        <v>78646</v>
      </c>
    </row>
    <row r="279">
      <c r="A279" s="23" t="s">
        <v>34</v>
      </c>
      <c r="B279" s="24">
        <f>IFERROR(__xludf.DUMMYFUNCTION("IF(REGEXMATCH(A279, ""forward""), SPLIT(A279,"" ""), 0)"),0.0)</f>
        <v>0</v>
      </c>
      <c r="C279" s="25"/>
      <c r="D279" s="24" t="str">
        <f>IFERROR(__xludf.DUMMYFUNCTION("IF(REGEXMATCH(A279, ""down""), SPLIT(A279,"" ""), 0)"),"down")</f>
        <v>down</v>
      </c>
      <c r="E279" s="25">
        <f>IFERROR(__xludf.DUMMYFUNCTION("""COMPUTED_VALUE"""),6.0)</f>
        <v>6</v>
      </c>
      <c r="F279" s="24">
        <f>IFERROR(__xludf.DUMMYFUNCTION("IF(REGEXMATCH(A279, ""up""), SPLIT(A279,"" ""), 0)"),0.0)</f>
        <v>0</v>
      </c>
      <c r="G279" s="25"/>
      <c r="H279" s="26">
        <f t="shared" si="1"/>
        <v>309</v>
      </c>
      <c r="I279" s="26">
        <f t="shared" si="2"/>
        <v>78646</v>
      </c>
    </row>
    <row r="280">
      <c r="A280" s="23" t="s">
        <v>35</v>
      </c>
      <c r="B280" s="24">
        <f>IFERROR(__xludf.DUMMYFUNCTION("IF(REGEXMATCH(A280, ""forward""), SPLIT(A280,"" ""), 0)"),0.0)</f>
        <v>0</v>
      </c>
      <c r="C280" s="25"/>
      <c r="D280" s="24" t="str">
        <f>IFERROR(__xludf.DUMMYFUNCTION("IF(REGEXMATCH(A280, ""down""), SPLIT(A280,"" ""), 0)"),"down")</f>
        <v>down</v>
      </c>
      <c r="E280" s="25">
        <f>IFERROR(__xludf.DUMMYFUNCTION("""COMPUTED_VALUE"""),7.0)</f>
        <v>7</v>
      </c>
      <c r="F280" s="24">
        <f>IFERROR(__xludf.DUMMYFUNCTION("IF(REGEXMATCH(A280, ""up""), SPLIT(A280,"" ""), 0)"),0.0)</f>
        <v>0</v>
      </c>
      <c r="G280" s="25"/>
      <c r="H280" s="26">
        <f t="shared" si="1"/>
        <v>316</v>
      </c>
      <c r="I280" s="26">
        <f t="shared" si="2"/>
        <v>78646</v>
      </c>
    </row>
    <row r="281">
      <c r="A281" s="23" t="s">
        <v>28</v>
      </c>
      <c r="B281" s="24">
        <f>IFERROR(__xludf.DUMMYFUNCTION("IF(REGEXMATCH(A281, ""forward""), SPLIT(A281,"" ""), 0)"),0.0)</f>
        <v>0</v>
      </c>
      <c r="C281" s="25"/>
      <c r="D281" s="24" t="str">
        <f>IFERROR(__xludf.DUMMYFUNCTION("IF(REGEXMATCH(A281, ""down""), SPLIT(A281,"" ""), 0)"),"down")</f>
        <v>down</v>
      </c>
      <c r="E281" s="25">
        <f>IFERROR(__xludf.DUMMYFUNCTION("""COMPUTED_VALUE"""),3.0)</f>
        <v>3</v>
      </c>
      <c r="F281" s="24">
        <f>IFERROR(__xludf.DUMMYFUNCTION("IF(REGEXMATCH(A281, ""up""), SPLIT(A281,"" ""), 0)"),0.0)</f>
        <v>0</v>
      </c>
      <c r="G281" s="25"/>
      <c r="H281" s="26">
        <f t="shared" si="1"/>
        <v>319</v>
      </c>
      <c r="I281" s="26">
        <f t="shared" si="2"/>
        <v>78646</v>
      </c>
    </row>
    <row r="282">
      <c r="A282" s="23" t="s">
        <v>27</v>
      </c>
      <c r="B282" s="24">
        <f>IFERROR(__xludf.DUMMYFUNCTION("IF(REGEXMATCH(A282, ""forward""), SPLIT(A282,"" ""), 0)"),0.0)</f>
        <v>0</v>
      </c>
      <c r="C282" s="25"/>
      <c r="D282" s="24" t="str">
        <f>IFERROR(__xludf.DUMMYFUNCTION("IF(REGEXMATCH(A282, ""down""), SPLIT(A282,"" ""), 0)"),"down")</f>
        <v>down</v>
      </c>
      <c r="E282" s="25">
        <f>IFERROR(__xludf.DUMMYFUNCTION("""COMPUTED_VALUE"""),8.0)</f>
        <v>8</v>
      </c>
      <c r="F282" s="24">
        <f>IFERROR(__xludf.DUMMYFUNCTION("IF(REGEXMATCH(A282, ""up""), SPLIT(A282,"" ""), 0)"),0.0)</f>
        <v>0</v>
      </c>
      <c r="G282" s="25"/>
      <c r="H282" s="26">
        <f t="shared" si="1"/>
        <v>327</v>
      </c>
      <c r="I282" s="26">
        <f t="shared" si="2"/>
        <v>78646</v>
      </c>
    </row>
    <row r="283">
      <c r="A283" s="23" t="s">
        <v>43</v>
      </c>
      <c r="B283" s="24">
        <f>IFERROR(__xludf.DUMMYFUNCTION("IF(REGEXMATCH(A283, ""forward""), SPLIT(A283,"" ""), 0)"),0.0)</f>
        <v>0</v>
      </c>
      <c r="C283" s="25"/>
      <c r="D283" s="24">
        <f>IFERROR(__xludf.DUMMYFUNCTION("IF(REGEXMATCH(A283, ""down""), SPLIT(A283,"" ""), 0)"),0.0)</f>
        <v>0</v>
      </c>
      <c r="E283" s="25"/>
      <c r="F283" s="24" t="str">
        <f>IFERROR(__xludf.DUMMYFUNCTION("IF(REGEXMATCH(A283, ""up""), SPLIT(A283,"" ""), 0)"),"up")</f>
        <v>up</v>
      </c>
      <c r="G283" s="25">
        <f>IFERROR(__xludf.DUMMYFUNCTION("""COMPUTED_VALUE"""),5.0)</f>
        <v>5</v>
      </c>
      <c r="H283" s="26">
        <f t="shared" si="1"/>
        <v>322</v>
      </c>
      <c r="I283" s="26">
        <f t="shared" si="2"/>
        <v>78646</v>
      </c>
    </row>
    <row r="284">
      <c r="A284" s="23" t="s">
        <v>33</v>
      </c>
      <c r="B284" s="24" t="str">
        <f>IFERROR(__xludf.DUMMYFUNCTION("IF(REGEXMATCH(A284, ""forward""), SPLIT(A284,"" ""), 0)"),"forward")</f>
        <v>forward</v>
      </c>
      <c r="C284" s="25">
        <f>IFERROR(__xludf.DUMMYFUNCTION("""COMPUTED_VALUE"""),2.0)</f>
        <v>2</v>
      </c>
      <c r="D284" s="24">
        <f>IFERROR(__xludf.DUMMYFUNCTION("IF(REGEXMATCH(A284, ""down""), SPLIT(A284,"" ""), 0)"),0.0)</f>
        <v>0</v>
      </c>
      <c r="E284" s="25"/>
      <c r="F284" s="24">
        <f>IFERROR(__xludf.DUMMYFUNCTION("IF(REGEXMATCH(A284, ""up""), SPLIT(A284,"" ""), 0)"),0.0)</f>
        <v>0</v>
      </c>
      <c r="G284" s="25"/>
      <c r="H284" s="26">
        <f t="shared" si="1"/>
        <v>322</v>
      </c>
      <c r="I284" s="26">
        <f t="shared" si="2"/>
        <v>79290</v>
      </c>
    </row>
    <row r="285">
      <c r="A285" s="23" t="s">
        <v>42</v>
      </c>
      <c r="B285" s="24" t="str">
        <f>IFERROR(__xludf.DUMMYFUNCTION("IF(REGEXMATCH(A285, ""forward""), SPLIT(A285,"" ""), 0)"),"forward")</f>
        <v>forward</v>
      </c>
      <c r="C285" s="25">
        <f>IFERROR(__xludf.DUMMYFUNCTION("""COMPUTED_VALUE"""),5.0)</f>
        <v>5</v>
      </c>
      <c r="D285" s="24">
        <f>IFERROR(__xludf.DUMMYFUNCTION("IF(REGEXMATCH(A285, ""down""), SPLIT(A285,"" ""), 0)"),0.0)</f>
        <v>0</v>
      </c>
      <c r="E285" s="25"/>
      <c r="F285" s="24">
        <f>IFERROR(__xludf.DUMMYFUNCTION("IF(REGEXMATCH(A285, ""up""), SPLIT(A285,"" ""), 0)"),0.0)</f>
        <v>0</v>
      </c>
      <c r="G285" s="25"/>
      <c r="H285" s="26">
        <f t="shared" si="1"/>
        <v>322</v>
      </c>
      <c r="I285" s="26">
        <f t="shared" si="2"/>
        <v>80900</v>
      </c>
    </row>
    <row r="286">
      <c r="A286" s="23" t="s">
        <v>51</v>
      </c>
      <c r="B286" s="24">
        <f>IFERROR(__xludf.DUMMYFUNCTION("IF(REGEXMATCH(A286, ""forward""), SPLIT(A286,"" ""), 0)"),0.0)</f>
        <v>0</v>
      </c>
      <c r="C286" s="25"/>
      <c r="D286" s="24">
        <f>IFERROR(__xludf.DUMMYFUNCTION("IF(REGEXMATCH(A286, ""down""), SPLIT(A286,"" ""), 0)"),0.0)</f>
        <v>0</v>
      </c>
      <c r="E286" s="25"/>
      <c r="F286" s="24" t="str">
        <f>IFERROR(__xludf.DUMMYFUNCTION("IF(REGEXMATCH(A286, ""up""), SPLIT(A286,"" ""), 0)"),"up")</f>
        <v>up</v>
      </c>
      <c r="G286" s="25">
        <f>IFERROR(__xludf.DUMMYFUNCTION("""COMPUTED_VALUE"""),7.0)</f>
        <v>7</v>
      </c>
      <c r="H286" s="26">
        <f t="shared" si="1"/>
        <v>315</v>
      </c>
      <c r="I286" s="26">
        <f t="shared" si="2"/>
        <v>80900</v>
      </c>
    </row>
    <row r="287">
      <c r="A287" s="23" t="s">
        <v>52</v>
      </c>
      <c r="B287" s="24">
        <f>IFERROR(__xludf.DUMMYFUNCTION("IF(REGEXMATCH(A287, ""forward""), SPLIT(A287,"" ""), 0)"),0.0)</f>
        <v>0</v>
      </c>
      <c r="C287" s="25"/>
      <c r="D287" s="24">
        <f>IFERROR(__xludf.DUMMYFUNCTION("IF(REGEXMATCH(A287, ""down""), SPLIT(A287,"" ""), 0)"),0.0)</f>
        <v>0</v>
      </c>
      <c r="E287" s="25"/>
      <c r="F287" s="24" t="str">
        <f>IFERROR(__xludf.DUMMYFUNCTION("IF(REGEXMATCH(A287, ""up""), SPLIT(A287,"" ""), 0)"),"up")</f>
        <v>up</v>
      </c>
      <c r="G287" s="25">
        <f>IFERROR(__xludf.DUMMYFUNCTION("""COMPUTED_VALUE"""),4.0)</f>
        <v>4</v>
      </c>
      <c r="H287" s="26">
        <f t="shared" si="1"/>
        <v>311</v>
      </c>
      <c r="I287" s="26">
        <f t="shared" si="2"/>
        <v>80900</v>
      </c>
    </row>
    <row r="288">
      <c r="A288" s="23" t="s">
        <v>36</v>
      </c>
      <c r="B288" s="24" t="str">
        <f>IFERROR(__xludf.DUMMYFUNCTION("IF(REGEXMATCH(A288, ""forward""), SPLIT(A288,"" ""), 0)"),"forward")</f>
        <v>forward</v>
      </c>
      <c r="C288" s="25">
        <f>IFERROR(__xludf.DUMMYFUNCTION("""COMPUTED_VALUE"""),1.0)</f>
        <v>1</v>
      </c>
      <c r="D288" s="24">
        <f>IFERROR(__xludf.DUMMYFUNCTION("IF(REGEXMATCH(A288, ""down""), SPLIT(A288,"" ""), 0)"),0.0)</f>
        <v>0</v>
      </c>
      <c r="E288" s="25"/>
      <c r="F288" s="24">
        <f>IFERROR(__xludf.DUMMYFUNCTION("IF(REGEXMATCH(A288, ""up""), SPLIT(A288,"" ""), 0)"),0.0)</f>
        <v>0</v>
      </c>
      <c r="G288" s="25"/>
      <c r="H288" s="26">
        <f t="shared" si="1"/>
        <v>311</v>
      </c>
      <c r="I288" s="26">
        <f t="shared" si="2"/>
        <v>81211</v>
      </c>
    </row>
    <row r="289">
      <c r="A289" s="23" t="s">
        <v>36</v>
      </c>
      <c r="B289" s="24" t="str">
        <f>IFERROR(__xludf.DUMMYFUNCTION("IF(REGEXMATCH(A289, ""forward""), SPLIT(A289,"" ""), 0)"),"forward")</f>
        <v>forward</v>
      </c>
      <c r="C289" s="25">
        <f>IFERROR(__xludf.DUMMYFUNCTION("""COMPUTED_VALUE"""),1.0)</f>
        <v>1</v>
      </c>
      <c r="D289" s="24">
        <f>IFERROR(__xludf.DUMMYFUNCTION("IF(REGEXMATCH(A289, ""down""), SPLIT(A289,"" ""), 0)"),0.0)</f>
        <v>0</v>
      </c>
      <c r="E289" s="25"/>
      <c r="F289" s="24">
        <f>IFERROR(__xludf.DUMMYFUNCTION("IF(REGEXMATCH(A289, ""up""), SPLIT(A289,"" ""), 0)"),0.0)</f>
        <v>0</v>
      </c>
      <c r="G289" s="25"/>
      <c r="H289" s="26">
        <f t="shared" si="1"/>
        <v>311</v>
      </c>
      <c r="I289" s="26">
        <f t="shared" si="2"/>
        <v>81522</v>
      </c>
    </row>
    <row r="290">
      <c r="A290" s="23" t="s">
        <v>29</v>
      </c>
      <c r="B290" s="24">
        <f>IFERROR(__xludf.DUMMYFUNCTION("IF(REGEXMATCH(A290, ""forward""), SPLIT(A290,"" ""), 0)"),0.0)</f>
        <v>0</v>
      </c>
      <c r="C290" s="25"/>
      <c r="D290" s="24" t="str">
        <f>IFERROR(__xludf.DUMMYFUNCTION("IF(REGEXMATCH(A290, ""down""), SPLIT(A290,"" ""), 0)"),"down")</f>
        <v>down</v>
      </c>
      <c r="E290" s="25">
        <f>IFERROR(__xludf.DUMMYFUNCTION("""COMPUTED_VALUE"""),1.0)</f>
        <v>1</v>
      </c>
      <c r="F290" s="24">
        <f>IFERROR(__xludf.DUMMYFUNCTION("IF(REGEXMATCH(A290, ""up""), SPLIT(A290,"" ""), 0)"),0.0)</f>
        <v>0</v>
      </c>
      <c r="G290" s="25"/>
      <c r="H290" s="26">
        <f t="shared" si="1"/>
        <v>312</v>
      </c>
      <c r="I290" s="26">
        <f t="shared" si="2"/>
        <v>81522</v>
      </c>
    </row>
    <row r="291">
      <c r="A291" s="23" t="s">
        <v>35</v>
      </c>
      <c r="B291" s="24">
        <f>IFERROR(__xludf.DUMMYFUNCTION("IF(REGEXMATCH(A291, ""forward""), SPLIT(A291,"" ""), 0)"),0.0)</f>
        <v>0</v>
      </c>
      <c r="C291" s="25"/>
      <c r="D291" s="24" t="str">
        <f>IFERROR(__xludf.DUMMYFUNCTION("IF(REGEXMATCH(A291, ""down""), SPLIT(A291,"" ""), 0)"),"down")</f>
        <v>down</v>
      </c>
      <c r="E291" s="25">
        <f>IFERROR(__xludf.DUMMYFUNCTION("""COMPUTED_VALUE"""),7.0)</f>
        <v>7</v>
      </c>
      <c r="F291" s="24">
        <f>IFERROR(__xludf.DUMMYFUNCTION("IF(REGEXMATCH(A291, ""up""), SPLIT(A291,"" ""), 0)"),0.0)</f>
        <v>0</v>
      </c>
      <c r="G291" s="25"/>
      <c r="H291" s="26">
        <f t="shared" si="1"/>
        <v>319</v>
      </c>
      <c r="I291" s="26">
        <f t="shared" si="2"/>
        <v>81522</v>
      </c>
    </row>
    <row r="292">
      <c r="A292" s="23" t="s">
        <v>26</v>
      </c>
      <c r="B292" s="24" t="str">
        <f>IFERROR(__xludf.DUMMYFUNCTION("IF(REGEXMATCH(A292, ""forward""), SPLIT(A292,"" ""), 0)"),"forward")</f>
        <v>forward</v>
      </c>
      <c r="C292" s="25">
        <f>IFERROR(__xludf.DUMMYFUNCTION("""COMPUTED_VALUE"""),4.0)</f>
        <v>4</v>
      </c>
      <c r="D292" s="24">
        <f>IFERROR(__xludf.DUMMYFUNCTION("IF(REGEXMATCH(A292, ""down""), SPLIT(A292,"" ""), 0)"),0.0)</f>
        <v>0</v>
      </c>
      <c r="E292" s="25"/>
      <c r="F292" s="24">
        <f>IFERROR(__xludf.DUMMYFUNCTION("IF(REGEXMATCH(A292, ""up""), SPLIT(A292,"" ""), 0)"),0.0)</f>
        <v>0</v>
      </c>
      <c r="G292" s="25"/>
      <c r="H292" s="26">
        <f t="shared" si="1"/>
        <v>319</v>
      </c>
      <c r="I292" s="26">
        <f t="shared" si="2"/>
        <v>82798</v>
      </c>
    </row>
    <row r="293">
      <c r="A293" s="23" t="s">
        <v>39</v>
      </c>
      <c r="B293" s="24">
        <f>IFERROR(__xludf.DUMMYFUNCTION("IF(REGEXMATCH(A293, ""forward""), SPLIT(A293,"" ""), 0)"),0.0)</f>
        <v>0</v>
      </c>
      <c r="C293" s="25"/>
      <c r="D293" s="24">
        <f>IFERROR(__xludf.DUMMYFUNCTION("IF(REGEXMATCH(A293, ""down""), SPLIT(A293,"" ""), 0)"),0.0)</f>
        <v>0</v>
      </c>
      <c r="E293" s="25"/>
      <c r="F293" s="24" t="str">
        <f>IFERROR(__xludf.DUMMYFUNCTION("IF(REGEXMATCH(A293, ""up""), SPLIT(A293,"" ""), 0)"),"up")</f>
        <v>up</v>
      </c>
      <c r="G293" s="25">
        <f>IFERROR(__xludf.DUMMYFUNCTION("""COMPUTED_VALUE"""),8.0)</f>
        <v>8</v>
      </c>
      <c r="H293" s="26">
        <f t="shared" si="1"/>
        <v>311</v>
      </c>
      <c r="I293" s="26">
        <f t="shared" si="2"/>
        <v>82798</v>
      </c>
    </row>
    <row r="294">
      <c r="A294" s="23" t="s">
        <v>42</v>
      </c>
      <c r="B294" s="24" t="str">
        <f>IFERROR(__xludf.DUMMYFUNCTION("IF(REGEXMATCH(A294, ""forward""), SPLIT(A294,"" ""), 0)"),"forward")</f>
        <v>forward</v>
      </c>
      <c r="C294" s="25">
        <f>IFERROR(__xludf.DUMMYFUNCTION("""COMPUTED_VALUE"""),5.0)</f>
        <v>5</v>
      </c>
      <c r="D294" s="24">
        <f>IFERROR(__xludf.DUMMYFUNCTION("IF(REGEXMATCH(A294, ""down""), SPLIT(A294,"" ""), 0)"),0.0)</f>
        <v>0</v>
      </c>
      <c r="E294" s="25"/>
      <c r="F294" s="24">
        <f>IFERROR(__xludf.DUMMYFUNCTION("IF(REGEXMATCH(A294, ""up""), SPLIT(A294,"" ""), 0)"),0.0)</f>
        <v>0</v>
      </c>
      <c r="G294" s="25"/>
      <c r="H294" s="26">
        <f t="shared" si="1"/>
        <v>311</v>
      </c>
      <c r="I294" s="26">
        <f t="shared" si="2"/>
        <v>84353</v>
      </c>
    </row>
    <row r="295">
      <c r="A295" s="23" t="s">
        <v>46</v>
      </c>
      <c r="B295" s="24">
        <f>IFERROR(__xludf.DUMMYFUNCTION("IF(REGEXMATCH(A295, ""forward""), SPLIT(A295,"" ""), 0)"),0.0)</f>
        <v>0</v>
      </c>
      <c r="C295" s="25"/>
      <c r="D295" s="24" t="str">
        <f>IFERROR(__xludf.DUMMYFUNCTION("IF(REGEXMATCH(A295, ""down""), SPLIT(A295,"" ""), 0)"),"down")</f>
        <v>down</v>
      </c>
      <c r="E295" s="25">
        <f>IFERROR(__xludf.DUMMYFUNCTION("""COMPUTED_VALUE"""),9.0)</f>
        <v>9</v>
      </c>
      <c r="F295" s="24">
        <f>IFERROR(__xludf.DUMMYFUNCTION("IF(REGEXMATCH(A295, ""up""), SPLIT(A295,"" ""), 0)"),0.0)</f>
        <v>0</v>
      </c>
      <c r="G295" s="25"/>
      <c r="H295" s="26">
        <f t="shared" si="1"/>
        <v>320</v>
      </c>
      <c r="I295" s="26">
        <f t="shared" si="2"/>
        <v>84353</v>
      </c>
    </row>
    <row r="296">
      <c r="A296" s="23" t="s">
        <v>51</v>
      </c>
      <c r="B296" s="24">
        <f>IFERROR(__xludf.DUMMYFUNCTION("IF(REGEXMATCH(A296, ""forward""), SPLIT(A296,"" ""), 0)"),0.0)</f>
        <v>0</v>
      </c>
      <c r="C296" s="25"/>
      <c r="D296" s="24">
        <f>IFERROR(__xludf.DUMMYFUNCTION("IF(REGEXMATCH(A296, ""down""), SPLIT(A296,"" ""), 0)"),0.0)</f>
        <v>0</v>
      </c>
      <c r="E296" s="25"/>
      <c r="F296" s="24" t="str">
        <f>IFERROR(__xludf.DUMMYFUNCTION("IF(REGEXMATCH(A296, ""up""), SPLIT(A296,"" ""), 0)"),"up")</f>
        <v>up</v>
      </c>
      <c r="G296" s="25">
        <f>IFERROR(__xludf.DUMMYFUNCTION("""COMPUTED_VALUE"""),7.0)</f>
        <v>7</v>
      </c>
      <c r="H296" s="26">
        <f t="shared" si="1"/>
        <v>313</v>
      </c>
      <c r="I296" s="26">
        <f t="shared" si="2"/>
        <v>84353</v>
      </c>
    </row>
    <row r="297">
      <c r="A297" s="23" t="s">
        <v>30</v>
      </c>
      <c r="B297" s="24" t="str">
        <f>IFERROR(__xludf.DUMMYFUNCTION("IF(REGEXMATCH(A297, ""forward""), SPLIT(A297,"" ""), 0)"),"forward")</f>
        <v>forward</v>
      </c>
      <c r="C297" s="25">
        <f>IFERROR(__xludf.DUMMYFUNCTION("""COMPUTED_VALUE"""),8.0)</f>
        <v>8</v>
      </c>
      <c r="D297" s="24">
        <f>IFERROR(__xludf.DUMMYFUNCTION("IF(REGEXMATCH(A297, ""down""), SPLIT(A297,"" ""), 0)"),0.0)</f>
        <v>0</v>
      </c>
      <c r="E297" s="25"/>
      <c r="F297" s="24">
        <f>IFERROR(__xludf.DUMMYFUNCTION("IF(REGEXMATCH(A297, ""up""), SPLIT(A297,"" ""), 0)"),0.0)</f>
        <v>0</v>
      </c>
      <c r="G297" s="25"/>
      <c r="H297" s="26">
        <f t="shared" si="1"/>
        <v>313</v>
      </c>
      <c r="I297" s="26">
        <f t="shared" si="2"/>
        <v>86857</v>
      </c>
    </row>
    <row r="298">
      <c r="A298" s="23" t="s">
        <v>32</v>
      </c>
      <c r="B298" s="24">
        <f>IFERROR(__xludf.DUMMYFUNCTION("IF(REGEXMATCH(A298, ""forward""), SPLIT(A298,"" ""), 0)"),0.0)</f>
        <v>0</v>
      </c>
      <c r="C298" s="25"/>
      <c r="D298" s="24" t="str">
        <f>IFERROR(__xludf.DUMMYFUNCTION("IF(REGEXMATCH(A298, ""down""), SPLIT(A298,"" ""), 0)"),"down")</f>
        <v>down</v>
      </c>
      <c r="E298" s="25">
        <f>IFERROR(__xludf.DUMMYFUNCTION("""COMPUTED_VALUE"""),4.0)</f>
        <v>4</v>
      </c>
      <c r="F298" s="24">
        <f>IFERROR(__xludf.DUMMYFUNCTION("IF(REGEXMATCH(A298, ""up""), SPLIT(A298,"" ""), 0)"),0.0)</f>
        <v>0</v>
      </c>
      <c r="G298" s="25"/>
      <c r="H298" s="26">
        <f t="shared" si="1"/>
        <v>317</v>
      </c>
      <c r="I298" s="26">
        <f t="shared" si="2"/>
        <v>86857</v>
      </c>
    </row>
    <row r="299">
      <c r="A299" s="23" t="s">
        <v>26</v>
      </c>
      <c r="B299" s="24" t="str">
        <f>IFERROR(__xludf.DUMMYFUNCTION("IF(REGEXMATCH(A299, ""forward""), SPLIT(A299,"" ""), 0)"),"forward")</f>
        <v>forward</v>
      </c>
      <c r="C299" s="25">
        <f>IFERROR(__xludf.DUMMYFUNCTION("""COMPUTED_VALUE"""),4.0)</f>
        <v>4</v>
      </c>
      <c r="D299" s="24">
        <f>IFERROR(__xludf.DUMMYFUNCTION("IF(REGEXMATCH(A299, ""down""), SPLIT(A299,"" ""), 0)"),0.0)</f>
        <v>0</v>
      </c>
      <c r="E299" s="25"/>
      <c r="F299" s="24">
        <f>IFERROR(__xludf.DUMMYFUNCTION("IF(REGEXMATCH(A299, ""up""), SPLIT(A299,"" ""), 0)"),0.0)</f>
        <v>0</v>
      </c>
      <c r="G299" s="25"/>
      <c r="H299" s="26">
        <f t="shared" si="1"/>
        <v>317</v>
      </c>
      <c r="I299" s="26">
        <f t="shared" si="2"/>
        <v>88125</v>
      </c>
    </row>
    <row r="300">
      <c r="A300" s="23" t="s">
        <v>41</v>
      </c>
      <c r="B300" s="24" t="str">
        <f>IFERROR(__xludf.DUMMYFUNCTION("IF(REGEXMATCH(A300, ""forward""), SPLIT(A300,"" ""), 0)"),"forward")</f>
        <v>forward</v>
      </c>
      <c r="C300" s="25">
        <f>IFERROR(__xludf.DUMMYFUNCTION("""COMPUTED_VALUE"""),6.0)</f>
        <v>6</v>
      </c>
      <c r="D300" s="24">
        <f>IFERROR(__xludf.DUMMYFUNCTION("IF(REGEXMATCH(A300, ""down""), SPLIT(A300,"" ""), 0)"),0.0)</f>
        <v>0</v>
      </c>
      <c r="E300" s="25"/>
      <c r="F300" s="24">
        <f>IFERROR(__xludf.DUMMYFUNCTION("IF(REGEXMATCH(A300, ""up""), SPLIT(A300,"" ""), 0)"),0.0)</f>
        <v>0</v>
      </c>
      <c r="G300" s="25"/>
      <c r="H300" s="26">
        <f t="shared" si="1"/>
        <v>317</v>
      </c>
      <c r="I300" s="26">
        <f t="shared" si="2"/>
        <v>90027</v>
      </c>
    </row>
    <row r="301">
      <c r="A301" s="23" t="s">
        <v>27</v>
      </c>
      <c r="B301" s="24">
        <f>IFERROR(__xludf.DUMMYFUNCTION("IF(REGEXMATCH(A301, ""forward""), SPLIT(A301,"" ""), 0)"),0.0)</f>
        <v>0</v>
      </c>
      <c r="C301" s="25"/>
      <c r="D301" s="24" t="str">
        <f>IFERROR(__xludf.DUMMYFUNCTION("IF(REGEXMATCH(A301, ""down""), SPLIT(A301,"" ""), 0)"),"down")</f>
        <v>down</v>
      </c>
      <c r="E301" s="25">
        <f>IFERROR(__xludf.DUMMYFUNCTION("""COMPUTED_VALUE"""),8.0)</f>
        <v>8</v>
      </c>
      <c r="F301" s="24">
        <f>IFERROR(__xludf.DUMMYFUNCTION("IF(REGEXMATCH(A301, ""up""), SPLIT(A301,"" ""), 0)"),0.0)</f>
        <v>0</v>
      </c>
      <c r="G301" s="25"/>
      <c r="H301" s="26">
        <f t="shared" si="1"/>
        <v>325</v>
      </c>
      <c r="I301" s="26">
        <f t="shared" si="2"/>
        <v>90027</v>
      </c>
    </row>
    <row r="302">
      <c r="A302" s="23" t="s">
        <v>37</v>
      </c>
      <c r="B302" s="24" t="str">
        <f>IFERROR(__xludf.DUMMYFUNCTION("IF(REGEXMATCH(A302, ""forward""), SPLIT(A302,"" ""), 0)"),"forward")</f>
        <v>forward</v>
      </c>
      <c r="C302" s="25">
        <f>IFERROR(__xludf.DUMMYFUNCTION("""COMPUTED_VALUE"""),7.0)</f>
        <v>7</v>
      </c>
      <c r="D302" s="24">
        <f>IFERROR(__xludf.DUMMYFUNCTION("IF(REGEXMATCH(A302, ""down""), SPLIT(A302,"" ""), 0)"),0.0)</f>
        <v>0</v>
      </c>
      <c r="E302" s="25"/>
      <c r="F302" s="24">
        <f>IFERROR(__xludf.DUMMYFUNCTION("IF(REGEXMATCH(A302, ""up""), SPLIT(A302,"" ""), 0)"),0.0)</f>
        <v>0</v>
      </c>
      <c r="G302" s="25"/>
      <c r="H302" s="26">
        <f t="shared" si="1"/>
        <v>325</v>
      </c>
      <c r="I302" s="26">
        <f t="shared" si="2"/>
        <v>92302</v>
      </c>
    </row>
    <row r="303">
      <c r="A303" s="23" t="s">
        <v>29</v>
      </c>
      <c r="B303" s="24">
        <f>IFERROR(__xludf.DUMMYFUNCTION("IF(REGEXMATCH(A303, ""forward""), SPLIT(A303,"" ""), 0)"),0.0)</f>
        <v>0</v>
      </c>
      <c r="C303" s="25"/>
      <c r="D303" s="24" t="str">
        <f>IFERROR(__xludf.DUMMYFUNCTION("IF(REGEXMATCH(A303, ""down""), SPLIT(A303,"" ""), 0)"),"down")</f>
        <v>down</v>
      </c>
      <c r="E303" s="25">
        <f>IFERROR(__xludf.DUMMYFUNCTION("""COMPUTED_VALUE"""),1.0)</f>
        <v>1</v>
      </c>
      <c r="F303" s="24">
        <f>IFERROR(__xludf.DUMMYFUNCTION("IF(REGEXMATCH(A303, ""up""), SPLIT(A303,"" ""), 0)"),0.0)</f>
        <v>0</v>
      </c>
      <c r="G303" s="25"/>
      <c r="H303" s="26">
        <f t="shared" si="1"/>
        <v>326</v>
      </c>
      <c r="I303" s="26">
        <f t="shared" si="2"/>
        <v>92302</v>
      </c>
    </row>
    <row r="304">
      <c r="A304" s="23" t="s">
        <v>50</v>
      </c>
      <c r="B304" s="24" t="str">
        <f>IFERROR(__xludf.DUMMYFUNCTION("IF(REGEXMATCH(A304, ""forward""), SPLIT(A304,"" ""), 0)"),"forward")</f>
        <v>forward</v>
      </c>
      <c r="C304" s="25">
        <f>IFERROR(__xludf.DUMMYFUNCTION("""COMPUTED_VALUE"""),9.0)</f>
        <v>9</v>
      </c>
      <c r="D304" s="24">
        <f>IFERROR(__xludf.DUMMYFUNCTION("IF(REGEXMATCH(A304, ""down""), SPLIT(A304,"" ""), 0)"),0.0)</f>
        <v>0</v>
      </c>
      <c r="E304" s="25"/>
      <c r="F304" s="24">
        <f>IFERROR(__xludf.DUMMYFUNCTION("IF(REGEXMATCH(A304, ""up""), SPLIT(A304,"" ""), 0)"),0.0)</f>
        <v>0</v>
      </c>
      <c r="G304" s="25"/>
      <c r="H304" s="26">
        <f t="shared" si="1"/>
        <v>326</v>
      </c>
      <c r="I304" s="26">
        <f t="shared" si="2"/>
        <v>95236</v>
      </c>
    </row>
    <row r="305">
      <c r="A305" s="23" t="s">
        <v>46</v>
      </c>
      <c r="B305" s="24">
        <f>IFERROR(__xludf.DUMMYFUNCTION("IF(REGEXMATCH(A305, ""forward""), SPLIT(A305,"" ""), 0)"),0.0)</f>
        <v>0</v>
      </c>
      <c r="C305" s="25"/>
      <c r="D305" s="24" t="str">
        <f>IFERROR(__xludf.DUMMYFUNCTION("IF(REGEXMATCH(A305, ""down""), SPLIT(A305,"" ""), 0)"),"down")</f>
        <v>down</v>
      </c>
      <c r="E305" s="25">
        <f>IFERROR(__xludf.DUMMYFUNCTION("""COMPUTED_VALUE"""),9.0)</f>
        <v>9</v>
      </c>
      <c r="F305" s="24">
        <f>IFERROR(__xludf.DUMMYFUNCTION("IF(REGEXMATCH(A305, ""up""), SPLIT(A305,"" ""), 0)"),0.0)</f>
        <v>0</v>
      </c>
      <c r="G305" s="25"/>
      <c r="H305" s="26">
        <f t="shared" si="1"/>
        <v>335</v>
      </c>
      <c r="I305" s="26">
        <f t="shared" si="2"/>
        <v>95236</v>
      </c>
    </row>
    <row r="306">
      <c r="A306" s="23" t="s">
        <v>49</v>
      </c>
      <c r="B306" s="24">
        <f>IFERROR(__xludf.DUMMYFUNCTION("IF(REGEXMATCH(A306, ""forward""), SPLIT(A306,"" ""), 0)"),0.0)</f>
        <v>0</v>
      </c>
      <c r="C306" s="25"/>
      <c r="D306" s="24">
        <f>IFERROR(__xludf.DUMMYFUNCTION("IF(REGEXMATCH(A306, ""down""), SPLIT(A306,"" ""), 0)"),0.0)</f>
        <v>0</v>
      </c>
      <c r="E306" s="25"/>
      <c r="F306" s="24" t="str">
        <f>IFERROR(__xludf.DUMMYFUNCTION("IF(REGEXMATCH(A306, ""up""), SPLIT(A306,"" ""), 0)"),"up")</f>
        <v>up</v>
      </c>
      <c r="G306" s="25">
        <f>IFERROR(__xludf.DUMMYFUNCTION("""COMPUTED_VALUE"""),1.0)</f>
        <v>1</v>
      </c>
      <c r="H306" s="26">
        <f t="shared" si="1"/>
        <v>334</v>
      </c>
      <c r="I306" s="26">
        <f t="shared" si="2"/>
        <v>95236</v>
      </c>
    </row>
    <row r="307">
      <c r="A307" s="23" t="s">
        <v>34</v>
      </c>
      <c r="B307" s="24">
        <f>IFERROR(__xludf.DUMMYFUNCTION("IF(REGEXMATCH(A307, ""forward""), SPLIT(A307,"" ""), 0)"),0.0)</f>
        <v>0</v>
      </c>
      <c r="C307" s="25"/>
      <c r="D307" s="24" t="str">
        <f>IFERROR(__xludf.DUMMYFUNCTION("IF(REGEXMATCH(A307, ""down""), SPLIT(A307,"" ""), 0)"),"down")</f>
        <v>down</v>
      </c>
      <c r="E307" s="25">
        <f>IFERROR(__xludf.DUMMYFUNCTION("""COMPUTED_VALUE"""),6.0)</f>
        <v>6</v>
      </c>
      <c r="F307" s="24">
        <f>IFERROR(__xludf.DUMMYFUNCTION("IF(REGEXMATCH(A307, ""up""), SPLIT(A307,"" ""), 0)"),0.0)</f>
        <v>0</v>
      </c>
      <c r="G307" s="25"/>
      <c r="H307" s="26">
        <f t="shared" si="1"/>
        <v>340</v>
      </c>
      <c r="I307" s="26">
        <f t="shared" si="2"/>
        <v>95236</v>
      </c>
    </row>
    <row r="308">
      <c r="A308" s="23" t="s">
        <v>41</v>
      </c>
      <c r="B308" s="24" t="str">
        <f>IFERROR(__xludf.DUMMYFUNCTION("IF(REGEXMATCH(A308, ""forward""), SPLIT(A308,"" ""), 0)"),"forward")</f>
        <v>forward</v>
      </c>
      <c r="C308" s="25">
        <f>IFERROR(__xludf.DUMMYFUNCTION("""COMPUTED_VALUE"""),6.0)</f>
        <v>6</v>
      </c>
      <c r="D308" s="24">
        <f>IFERROR(__xludf.DUMMYFUNCTION("IF(REGEXMATCH(A308, ""down""), SPLIT(A308,"" ""), 0)"),0.0)</f>
        <v>0</v>
      </c>
      <c r="E308" s="25"/>
      <c r="F308" s="24">
        <f>IFERROR(__xludf.DUMMYFUNCTION("IF(REGEXMATCH(A308, ""up""), SPLIT(A308,"" ""), 0)"),0.0)</f>
        <v>0</v>
      </c>
      <c r="G308" s="25"/>
      <c r="H308" s="26">
        <f t="shared" si="1"/>
        <v>340</v>
      </c>
      <c r="I308" s="26">
        <f t="shared" si="2"/>
        <v>97276</v>
      </c>
    </row>
    <row r="309">
      <c r="A309" s="23" t="s">
        <v>35</v>
      </c>
      <c r="B309" s="24">
        <f>IFERROR(__xludf.DUMMYFUNCTION("IF(REGEXMATCH(A309, ""forward""), SPLIT(A309,"" ""), 0)"),0.0)</f>
        <v>0</v>
      </c>
      <c r="C309" s="25"/>
      <c r="D309" s="24" t="str">
        <f>IFERROR(__xludf.DUMMYFUNCTION("IF(REGEXMATCH(A309, ""down""), SPLIT(A309,"" ""), 0)"),"down")</f>
        <v>down</v>
      </c>
      <c r="E309" s="25">
        <f>IFERROR(__xludf.DUMMYFUNCTION("""COMPUTED_VALUE"""),7.0)</f>
        <v>7</v>
      </c>
      <c r="F309" s="24">
        <f>IFERROR(__xludf.DUMMYFUNCTION("IF(REGEXMATCH(A309, ""up""), SPLIT(A309,"" ""), 0)"),0.0)</f>
        <v>0</v>
      </c>
      <c r="G309" s="25"/>
      <c r="H309" s="26">
        <f t="shared" si="1"/>
        <v>347</v>
      </c>
      <c r="I309" s="26">
        <f t="shared" si="2"/>
        <v>97276</v>
      </c>
    </row>
    <row r="310">
      <c r="A310" s="23" t="s">
        <v>32</v>
      </c>
      <c r="B310" s="24">
        <f>IFERROR(__xludf.DUMMYFUNCTION("IF(REGEXMATCH(A310, ""forward""), SPLIT(A310,"" ""), 0)"),0.0)</f>
        <v>0</v>
      </c>
      <c r="C310" s="25"/>
      <c r="D310" s="24" t="str">
        <f>IFERROR(__xludf.DUMMYFUNCTION("IF(REGEXMATCH(A310, ""down""), SPLIT(A310,"" ""), 0)"),"down")</f>
        <v>down</v>
      </c>
      <c r="E310" s="25">
        <f>IFERROR(__xludf.DUMMYFUNCTION("""COMPUTED_VALUE"""),4.0)</f>
        <v>4</v>
      </c>
      <c r="F310" s="24">
        <f>IFERROR(__xludf.DUMMYFUNCTION("IF(REGEXMATCH(A310, ""up""), SPLIT(A310,"" ""), 0)"),0.0)</f>
        <v>0</v>
      </c>
      <c r="G310" s="25"/>
      <c r="H310" s="26">
        <f t="shared" si="1"/>
        <v>351</v>
      </c>
      <c r="I310" s="26">
        <f t="shared" si="2"/>
        <v>97276</v>
      </c>
    </row>
    <row r="311">
      <c r="A311" s="23" t="s">
        <v>41</v>
      </c>
      <c r="B311" s="24" t="str">
        <f>IFERROR(__xludf.DUMMYFUNCTION("IF(REGEXMATCH(A311, ""forward""), SPLIT(A311,"" ""), 0)"),"forward")</f>
        <v>forward</v>
      </c>
      <c r="C311" s="25">
        <f>IFERROR(__xludf.DUMMYFUNCTION("""COMPUTED_VALUE"""),6.0)</f>
        <v>6</v>
      </c>
      <c r="D311" s="24">
        <f>IFERROR(__xludf.DUMMYFUNCTION("IF(REGEXMATCH(A311, ""down""), SPLIT(A311,"" ""), 0)"),0.0)</f>
        <v>0</v>
      </c>
      <c r="E311" s="25"/>
      <c r="F311" s="24">
        <f>IFERROR(__xludf.DUMMYFUNCTION("IF(REGEXMATCH(A311, ""up""), SPLIT(A311,"" ""), 0)"),0.0)</f>
        <v>0</v>
      </c>
      <c r="G311" s="25"/>
      <c r="H311" s="26">
        <f t="shared" si="1"/>
        <v>351</v>
      </c>
      <c r="I311" s="26">
        <f t="shared" si="2"/>
        <v>99382</v>
      </c>
    </row>
    <row r="312">
      <c r="A312" s="23" t="s">
        <v>45</v>
      </c>
      <c r="B312" s="24" t="str">
        <f>IFERROR(__xludf.DUMMYFUNCTION("IF(REGEXMATCH(A312, ""forward""), SPLIT(A312,"" ""), 0)"),"forward")</f>
        <v>forward</v>
      </c>
      <c r="C312" s="25">
        <f>IFERROR(__xludf.DUMMYFUNCTION("""COMPUTED_VALUE"""),3.0)</f>
        <v>3</v>
      </c>
      <c r="D312" s="24">
        <f>IFERROR(__xludf.DUMMYFUNCTION("IF(REGEXMATCH(A312, ""down""), SPLIT(A312,"" ""), 0)"),0.0)</f>
        <v>0</v>
      </c>
      <c r="E312" s="25"/>
      <c r="F312" s="24">
        <f>IFERROR(__xludf.DUMMYFUNCTION("IF(REGEXMATCH(A312, ""up""), SPLIT(A312,"" ""), 0)"),0.0)</f>
        <v>0</v>
      </c>
      <c r="G312" s="25"/>
      <c r="H312" s="26">
        <f t="shared" si="1"/>
        <v>351</v>
      </c>
      <c r="I312" s="26">
        <f t="shared" si="2"/>
        <v>100435</v>
      </c>
    </row>
    <row r="313">
      <c r="A313" s="23" t="s">
        <v>44</v>
      </c>
      <c r="B313" s="24">
        <f>IFERROR(__xludf.DUMMYFUNCTION("IF(REGEXMATCH(A313, ""forward""), SPLIT(A313,"" ""), 0)"),0.0)</f>
        <v>0</v>
      </c>
      <c r="C313" s="25"/>
      <c r="D313" s="24" t="str">
        <f>IFERROR(__xludf.DUMMYFUNCTION("IF(REGEXMATCH(A313, ""down""), SPLIT(A313,"" ""), 0)"),"down")</f>
        <v>down</v>
      </c>
      <c r="E313" s="25">
        <f>IFERROR(__xludf.DUMMYFUNCTION("""COMPUTED_VALUE"""),5.0)</f>
        <v>5</v>
      </c>
      <c r="F313" s="24">
        <f>IFERROR(__xludf.DUMMYFUNCTION("IF(REGEXMATCH(A313, ""up""), SPLIT(A313,"" ""), 0)"),0.0)</f>
        <v>0</v>
      </c>
      <c r="G313" s="25"/>
      <c r="H313" s="26">
        <f t="shared" si="1"/>
        <v>356</v>
      </c>
      <c r="I313" s="26">
        <f t="shared" si="2"/>
        <v>100435</v>
      </c>
    </row>
    <row r="314">
      <c r="A314" s="23" t="s">
        <v>43</v>
      </c>
      <c r="B314" s="24">
        <f>IFERROR(__xludf.DUMMYFUNCTION("IF(REGEXMATCH(A314, ""forward""), SPLIT(A314,"" ""), 0)"),0.0)</f>
        <v>0</v>
      </c>
      <c r="C314" s="25"/>
      <c r="D314" s="24">
        <f>IFERROR(__xludf.DUMMYFUNCTION("IF(REGEXMATCH(A314, ""down""), SPLIT(A314,"" ""), 0)"),0.0)</f>
        <v>0</v>
      </c>
      <c r="E314" s="25"/>
      <c r="F314" s="24" t="str">
        <f>IFERROR(__xludf.DUMMYFUNCTION("IF(REGEXMATCH(A314, ""up""), SPLIT(A314,"" ""), 0)"),"up")</f>
        <v>up</v>
      </c>
      <c r="G314" s="25">
        <f>IFERROR(__xludf.DUMMYFUNCTION("""COMPUTED_VALUE"""),5.0)</f>
        <v>5</v>
      </c>
      <c r="H314" s="26">
        <f t="shared" si="1"/>
        <v>351</v>
      </c>
      <c r="I314" s="26">
        <f t="shared" si="2"/>
        <v>100435</v>
      </c>
    </row>
    <row r="315">
      <c r="A315" s="23" t="s">
        <v>51</v>
      </c>
      <c r="B315" s="24">
        <f>IFERROR(__xludf.DUMMYFUNCTION("IF(REGEXMATCH(A315, ""forward""), SPLIT(A315,"" ""), 0)"),0.0)</f>
        <v>0</v>
      </c>
      <c r="C315" s="25"/>
      <c r="D315" s="24">
        <f>IFERROR(__xludf.DUMMYFUNCTION("IF(REGEXMATCH(A315, ""down""), SPLIT(A315,"" ""), 0)"),0.0)</f>
        <v>0</v>
      </c>
      <c r="E315" s="25"/>
      <c r="F315" s="24" t="str">
        <f>IFERROR(__xludf.DUMMYFUNCTION("IF(REGEXMATCH(A315, ""up""), SPLIT(A315,"" ""), 0)"),"up")</f>
        <v>up</v>
      </c>
      <c r="G315" s="25">
        <f>IFERROR(__xludf.DUMMYFUNCTION("""COMPUTED_VALUE"""),7.0)</f>
        <v>7</v>
      </c>
      <c r="H315" s="26">
        <f t="shared" si="1"/>
        <v>344</v>
      </c>
      <c r="I315" s="26">
        <f t="shared" si="2"/>
        <v>100435</v>
      </c>
    </row>
    <row r="316">
      <c r="A316" s="23" t="s">
        <v>43</v>
      </c>
      <c r="B316" s="24">
        <f>IFERROR(__xludf.DUMMYFUNCTION("IF(REGEXMATCH(A316, ""forward""), SPLIT(A316,"" ""), 0)"),0.0)</f>
        <v>0</v>
      </c>
      <c r="C316" s="25"/>
      <c r="D316" s="24">
        <f>IFERROR(__xludf.DUMMYFUNCTION("IF(REGEXMATCH(A316, ""down""), SPLIT(A316,"" ""), 0)"),0.0)</f>
        <v>0</v>
      </c>
      <c r="E316" s="25"/>
      <c r="F316" s="24" t="str">
        <f>IFERROR(__xludf.DUMMYFUNCTION("IF(REGEXMATCH(A316, ""up""), SPLIT(A316,"" ""), 0)"),"up")</f>
        <v>up</v>
      </c>
      <c r="G316" s="25">
        <f>IFERROR(__xludf.DUMMYFUNCTION("""COMPUTED_VALUE"""),5.0)</f>
        <v>5</v>
      </c>
      <c r="H316" s="26">
        <f t="shared" si="1"/>
        <v>339</v>
      </c>
      <c r="I316" s="26">
        <f t="shared" si="2"/>
        <v>100435</v>
      </c>
    </row>
    <row r="317">
      <c r="A317" s="23" t="s">
        <v>34</v>
      </c>
      <c r="B317" s="24">
        <f>IFERROR(__xludf.DUMMYFUNCTION("IF(REGEXMATCH(A317, ""forward""), SPLIT(A317,"" ""), 0)"),0.0)</f>
        <v>0</v>
      </c>
      <c r="C317" s="25"/>
      <c r="D317" s="24" t="str">
        <f>IFERROR(__xludf.DUMMYFUNCTION("IF(REGEXMATCH(A317, ""down""), SPLIT(A317,"" ""), 0)"),"down")</f>
        <v>down</v>
      </c>
      <c r="E317" s="25">
        <f>IFERROR(__xludf.DUMMYFUNCTION("""COMPUTED_VALUE"""),6.0)</f>
        <v>6</v>
      </c>
      <c r="F317" s="24">
        <f>IFERROR(__xludf.DUMMYFUNCTION("IF(REGEXMATCH(A317, ""up""), SPLIT(A317,"" ""), 0)"),0.0)</f>
        <v>0</v>
      </c>
      <c r="G317" s="25"/>
      <c r="H317" s="26">
        <f t="shared" si="1"/>
        <v>345</v>
      </c>
      <c r="I317" s="26">
        <f t="shared" si="2"/>
        <v>100435</v>
      </c>
    </row>
    <row r="318">
      <c r="A318" s="23" t="s">
        <v>37</v>
      </c>
      <c r="B318" s="24" t="str">
        <f>IFERROR(__xludf.DUMMYFUNCTION("IF(REGEXMATCH(A318, ""forward""), SPLIT(A318,"" ""), 0)"),"forward")</f>
        <v>forward</v>
      </c>
      <c r="C318" s="25">
        <f>IFERROR(__xludf.DUMMYFUNCTION("""COMPUTED_VALUE"""),7.0)</f>
        <v>7</v>
      </c>
      <c r="D318" s="24">
        <f>IFERROR(__xludf.DUMMYFUNCTION("IF(REGEXMATCH(A318, ""down""), SPLIT(A318,"" ""), 0)"),0.0)</f>
        <v>0</v>
      </c>
      <c r="E318" s="25"/>
      <c r="F318" s="24">
        <f>IFERROR(__xludf.DUMMYFUNCTION("IF(REGEXMATCH(A318, ""up""), SPLIT(A318,"" ""), 0)"),0.0)</f>
        <v>0</v>
      </c>
      <c r="G318" s="25"/>
      <c r="H318" s="26">
        <f t="shared" si="1"/>
        <v>345</v>
      </c>
      <c r="I318" s="26">
        <f t="shared" si="2"/>
        <v>102850</v>
      </c>
    </row>
    <row r="319">
      <c r="A319" s="23" t="s">
        <v>40</v>
      </c>
      <c r="B319" s="24">
        <f>IFERROR(__xludf.DUMMYFUNCTION("IF(REGEXMATCH(A319, ""forward""), SPLIT(A319,"" ""), 0)"),0.0)</f>
        <v>0</v>
      </c>
      <c r="C319" s="25"/>
      <c r="D319" s="24">
        <f>IFERROR(__xludf.DUMMYFUNCTION("IF(REGEXMATCH(A319, ""down""), SPLIT(A319,"" ""), 0)"),0.0)</f>
        <v>0</v>
      </c>
      <c r="E319" s="25"/>
      <c r="F319" s="24" t="str">
        <f>IFERROR(__xludf.DUMMYFUNCTION("IF(REGEXMATCH(A319, ""up""), SPLIT(A319,"" ""), 0)"),"up")</f>
        <v>up</v>
      </c>
      <c r="G319" s="25">
        <f>IFERROR(__xludf.DUMMYFUNCTION("""COMPUTED_VALUE"""),3.0)</f>
        <v>3</v>
      </c>
      <c r="H319" s="26">
        <f t="shared" si="1"/>
        <v>342</v>
      </c>
      <c r="I319" s="26">
        <f t="shared" si="2"/>
        <v>102850</v>
      </c>
    </row>
    <row r="320">
      <c r="A320" s="23" t="s">
        <v>38</v>
      </c>
      <c r="B320" s="24">
        <f>IFERROR(__xludf.DUMMYFUNCTION("IF(REGEXMATCH(A320, ""forward""), SPLIT(A320,"" ""), 0)"),0.0)</f>
        <v>0</v>
      </c>
      <c r="C320" s="25"/>
      <c r="D320" s="24" t="str">
        <f>IFERROR(__xludf.DUMMYFUNCTION("IF(REGEXMATCH(A320, ""down""), SPLIT(A320,"" ""), 0)"),"down")</f>
        <v>down</v>
      </c>
      <c r="E320" s="25">
        <f>IFERROR(__xludf.DUMMYFUNCTION("""COMPUTED_VALUE"""),2.0)</f>
        <v>2</v>
      </c>
      <c r="F320" s="24">
        <f>IFERROR(__xludf.DUMMYFUNCTION("IF(REGEXMATCH(A320, ""up""), SPLIT(A320,"" ""), 0)"),0.0)</f>
        <v>0</v>
      </c>
      <c r="G320" s="25"/>
      <c r="H320" s="26">
        <f t="shared" si="1"/>
        <v>344</v>
      </c>
      <c r="I320" s="26">
        <f t="shared" si="2"/>
        <v>102850</v>
      </c>
    </row>
    <row r="321">
      <c r="A321" s="23" t="s">
        <v>41</v>
      </c>
      <c r="B321" s="24" t="str">
        <f>IFERROR(__xludf.DUMMYFUNCTION("IF(REGEXMATCH(A321, ""forward""), SPLIT(A321,"" ""), 0)"),"forward")</f>
        <v>forward</v>
      </c>
      <c r="C321" s="25">
        <f>IFERROR(__xludf.DUMMYFUNCTION("""COMPUTED_VALUE"""),6.0)</f>
        <v>6</v>
      </c>
      <c r="D321" s="24">
        <f>IFERROR(__xludf.DUMMYFUNCTION("IF(REGEXMATCH(A321, ""down""), SPLIT(A321,"" ""), 0)"),0.0)</f>
        <v>0</v>
      </c>
      <c r="E321" s="25"/>
      <c r="F321" s="24">
        <f>IFERROR(__xludf.DUMMYFUNCTION("IF(REGEXMATCH(A321, ""up""), SPLIT(A321,"" ""), 0)"),0.0)</f>
        <v>0</v>
      </c>
      <c r="G321" s="25"/>
      <c r="H321" s="26">
        <f t="shared" si="1"/>
        <v>344</v>
      </c>
      <c r="I321" s="26">
        <f t="shared" si="2"/>
        <v>104914</v>
      </c>
    </row>
    <row r="322">
      <c r="A322" s="23" t="s">
        <v>27</v>
      </c>
      <c r="B322" s="24">
        <f>IFERROR(__xludf.DUMMYFUNCTION("IF(REGEXMATCH(A322, ""forward""), SPLIT(A322,"" ""), 0)"),0.0)</f>
        <v>0</v>
      </c>
      <c r="C322" s="25"/>
      <c r="D322" s="24" t="str">
        <f>IFERROR(__xludf.DUMMYFUNCTION("IF(REGEXMATCH(A322, ""down""), SPLIT(A322,"" ""), 0)"),"down")</f>
        <v>down</v>
      </c>
      <c r="E322" s="25">
        <f>IFERROR(__xludf.DUMMYFUNCTION("""COMPUTED_VALUE"""),8.0)</f>
        <v>8</v>
      </c>
      <c r="F322" s="24">
        <f>IFERROR(__xludf.DUMMYFUNCTION("IF(REGEXMATCH(A322, ""up""), SPLIT(A322,"" ""), 0)"),0.0)</f>
        <v>0</v>
      </c>
      <c r="G322" s="25"/>
      <c r="H322" s="26">
        <f t="shared" si="1"/>
        <v>352</v>
      </c>
      <c r="I322" s="26">
        <f t="shared" si="2"/>
        <v>104914</v>
      </c>
    </row>
    <row r="323">
      <c r="A323" s="23" t="s">
        <v>35</v>
      </c>
      <c r="B323" s="24">
        <f>IFERROR(__xludf.DUMMYFUNCTION("IF(REGEXMATCH(A323, ""forward""), SPLIT(A323,"" ""), 0)"),0.0)</f>
        <v>0</v>
      </c>
      <c r="C323" s="25"/>
      <c r="D323" s="24" t="str">
        <f>IFERROR(__xludf.DUMMYFUNCTION("IF(REGEXMATCH(A323, ""down""), SPLIT(A323,"" ""), 0)"),"down")</f>
        <v>down</v>
      </c>
      <c r="E323" s="25">
        <f>IFERROR(__xludf.DUMMYFUNCTION("""COMPUTED_VALUE"""),7.0)</f>
        <v>7</v>
      </c>
      <c r="F323" s="24">
        <f>IFERROR(__xludf.DUMMYFUNCTION("IF(REGEXMATCH(A323, ""up""), SPLIT(A323,"" ""), 0)"),0.0)</f>
        <v>0</v>
      </c>
      <c r="G323" s="25"/>
      <c r="H323" s="26">
        <f t="shared" si="1"/>
        <v>359</v>
      </c>
      <c r="I323" s="26">
        <f t="shared" si="2"/>
        <v>104914</v>
      </c>
    </row>
    <row r="324">
      <c r="A324" s="23" t="s">
        <v>48</v>
      </c>
      <c r="B324" s="24">
        <f>IFERROR(__xludf.DUMMYFUNCTION("IF(REGEXMATCH(A324, ""forward""), SPLIT(A324,"" ""), 0)"),0.0)</f>
        <v>0</v>
      </c>
      <c r="C324" s="25"/>
      <c r="D324" s="24">
        <f>IFERROR(__xludf.DUMMYFUNCTION("IF(REGEXMATCH(A324, ""down""), SPLIT(A324,"" ""), 0)"),0.0)</f>
        <v>0</v>
      </c>
      <c r="E324" s="25"/>
      <c r="F324" s="24" t="str">
        <f>IFERROR(__xludf.DUMMYFUNCTION("IF(REGEXMATCH(A324, ""up""), SPLIT(A324,"" ""), 0)"),"up")</f>
        <v>up</v>
      </c>
      <c r="G324" s="25">
        <f>IFERROR(__xludf.DUMMYFUNCTION("""COMPUTED_VALUE"""),9.0)</f>
        <v>9</v>
      </c>
      <c r="H324" s="26">
        <f t="shared" si="1"/>
        <v>350</v>
      </c>
      <c r="I324" s="26">
        <f t="shared" si="2"/>
        <v>104914</v>
      </c>
    </row>
    <row r="325">
      <c r="A325" s="23" t="s">
        <v>45</v>
      </c>
      <c r="B325" s="24" t="str">
        <f>IFERROR(__xludf.DUMMYFUNCTION("IF(REGEXMATCH(A325, ""forward""), SPLIT(A325,"" ""), 0)"),"forward")</f>
        <v>forward</v>
      </c>
      <c r="C325" s="25">
        <f>IFERROR(__xludf.DUMMYFUNCTION("""COMPUTED_VALUE"""),3.0)</f>
        <v>3</v>
      </c>
      <c r="D325" s="24">
        <f>IFERROR(__xludf.DUMMYFUNCTION("IF(REGEXMATCH(A325, ""down""), SPLIT(A325,"" ""), 0)"),0.0)</f>
        <v>0</v>
      </c>
      <c r="E325" s="25"/>
      <c r="F325" s="24">
        <f>IFERROR(__xludf.DUMMYFUNCTION("IF(REGEXMATCH(A325, ""up""), SPLIT(A325,"" ""), 0)"),0.0)</f>
        <v>0</v>
      </c>
      <c r="G325" s="25"/>
      <c r="H325" s="26">
        <f t="shared" si="1"/>
        <v>350</v>
      </c>
      <c r="I325" s="26">
        <f t="shared" si="2"/>
        <v>105964</v>
      </c>
    </row>
    <row r="326">
      <c r="A326" s="23" t="s">
        <v>36</v>
      </c>
      <c r="B326" s="24" t="str">
        <f>IFERROR(__xludf.DUMMYFUNCTION("IF(REGEXMATCH(A326, ""forward""), SPLIT(A326,"" ""), 0)"),"forward")</f>
        <v>forward</v>
      </c>
      <c r="C326" s="25">
        <f>IFERROR(__xludf.DUMMYFUNCTION("""COMPUTED_VALUE"""),1.0)</f>
        <v>1</v>
      </c>
      <c r="D326" s="24">
        <f>IFERROR(__xludf.DUMMYFUNCTION("IF(REGEXMATCH(A326, ""down""), SPLIT(A326,"" ""), 0)"),0.0)</f>
        <v>0</v>
      </c>
      <c r="E326" s="25"/>
      <c r="F326" s="24">
        <f>IFERROR(__xludf.DUMMYFUNCTION("IF(REGEXMATCH(A326, ""up""), SPLIT(A326,"" ""), 0)"),0.0)</f>
        <v>0</v>
      </c>
      <c r="G326" s="25"/>
      <c r="H326" s="26">
        <f t="shared" si="1"/>
        <v>350</v>
      </c>
      <c r="I326" s="26">
        <f t="shared" si="2"/>
        <v>106314</v>
      </c>
    </row>
    <row r="327">
      <c r="A327" s="23" t="s">
        <v>27</v>
      </c>
      <c r="B327" s="24">
        <f>IFERROR(__xludf.DUMMYFUNCTION("IF(REGEXMATCH(A327, ""forward""), SPLIT(A327,"" ""), 0)"),0.0)</f>
        <v>0</v>
      </c>
      <c r="C327" s="25"/>
      <c r="D327" s="24" t="str">
        <f>IFERROR(__xludf.DUMMYFUNCTION("IF(REGEXMATCH(A327, ""down""), SPLIT(A327,"" ""), 0)"),"down")</f>
        <v>down</v>
      </c>
      <c r="E327" s="25">
        <f>IFERROR(__xludf.DUMMYFUNCTION("""COMPUTED_VALUE"""),8.0)</f>
        <v>8</v>
      </c>
      <c r="F327" s="24">
        <f>IFERROR(__xludf.DUMMYFUNCTION("IF(REGEXMATCH(A327, ""up""), SPLIT(A327,"" ""), 0)"),0.0)</f>
        <v>0</v>
      </c>
      <c r="G327" s="25"/>
      <c r="H327" s="26">
        <f t="shared" si="1"/>
        <v>358</v>
      </c>
      <c r="I327" s="26">
        <f t="shared" si="2"/>
        <v>106314</v>
      </c>
    </row>
    <row r="328">
      <c r="A328" s="23" t="s">
        <v>41</v>
      </c>
      <c r="B328" s="24" t="str">
        <f>IFERROR(__xludf.DUMMYFUNCTION("IF(REGEXMATCH(A328, ""forward""), SPLIT(A328,"" ""), 0)"),"forward")</f>
        <v>forward</v>
      </c>
      <c r="C328" s="25">
        <f>IFERROR(__xludf.DUMMYFUNCTION("""COMPUTED_VALUE"""),6.0)</f>
        <v>6</v>
      </c>
      <c r="D328" s="24">
        <f>IFERROR(__xludf.DUMMYFUNCTION("IF(REGEXMATCH(A328, ""down""), SPLIT(A328,"" ""), 0)"),0.0)</f>
        <v>0</v>
      </c>
      <c r="E328" s="25"/>
      <c r="F328" s="24">
        <f>IFERROR(__xludf.DUMMYFUNCTION("IF(REGEXMATCH(A328, ""up""), SPLIT(A328,"" ""), 0)"),0.0)</f>
        <v>0</v>
      </c>
      <c r="G328" s="25"/>
      <c r="H328" s="26">
        <f t="shared" si="1"/>
        <v>358</v>
      </c>
      <c r="I328" s="26">
        <f t="shared" si="2"/>
        <v>108462</v>
      </c>
    </row>
    <row r="329">
      <c r="A329" s="23" t="s">
        <v>26</v>
      </c>
      <c r="B329" s="24" t="str">
        <f>IFERROR(__xludf.DUMMYFUNCTION("IF(REGEXMATCH(A329, ""forward""), SPLIT(A329,"" ""), 0)"),"forward")</f>
        <v>forward</v>
      </c>
      <c r="C329" s="25">
        <f>IFERROR(__xludf.DUMMYFUNCTION("""COMPUTED_VALUE"""),4.0)</f>
        <v>4</v>
      </c>
      <c r="D329" s="24">
        <f>IFERROR(__xludf.DUMMYFUNCTION("IF(REGEXMATCH(A329, ""down""), SPLIT(A329,"" ""), 0)"),0.0)</f>
        <v>0</v>
      </c>
      <c r="E329" s="25"/>
      <c r="F329" s="24">
        <f>IFERROR(__xludf.DUMMYFUNCTION("IF(REGEXMATCH(A329, ""up""), SPLIT(A329,"" ""), 0)"),0.0)</f>
        <v>0</v>
      </c>
      <c r="G329" s="25"/>
      <c r="H329" s="26">
        <f t="shared" si="1"/>
        <v>358</v>
      </c>
      <c r="I329" s="26">
        <f t="shared" si="2"/>
        <v>109894</v>
      </c>
    </row>
    <row r="330">
      <c r="A330" s="23" t="s">
        <v>48</v>
      </c>
      <c r="B330" s="24">
        <f>IFERROR(__xludf.DUMMYFUNCTION("IF(REGEXMATCH(A330, ""forward""), SPLIT(A330,"" ""), 0)"),0.0)</f>
        <v>0</v>
      </c>
      <c r="C330" s="25"/>
      <c r="D330" s="24">
        <f>IFERROR(__xludf.DUMMYFUNCTION("IF(REGEXMATCH(A330, ""down""), SPLIT(A330,"" ""), 0)"),0.0)</f>
        <v>0</v>
      </c>
      <c r="E330" s="25"/>
      <c r="F330" s="24" t="str">
        <f>IFERROR(__xludf.DUMMYFUNCTION("IF(REGEXMATCH(A330, ""up""), SPLIT(A330,"" ""), 0)"),"up")</f>
        <v>up</v>
      </c>
      <c r="G330" s="25">
        <f>IFERROR(__xludf.DUMMYFUNCTION("""COMPUTED_VALUE"""),9.0)</f>
        <v>9</v>
      </c>
      <c r="H330" s="26">
        <f t="shared" si="1"/>
        <v>349</v>
      </c>
      <c r="I330" s="26">
        <f t="shared" si="2"/>
        <v>109894</v>
      </c>
    </row>
    <row r="331">
      <c r="A331" s="23" t="s">
        <v>45</v>
      </c>
      <c r="B331" s="24" t="str">
        <f>IFERROR(__xludf.DUMMYFUNCTION("IF(REGEXMATCH(A331, ""forward""), SPLIT(A331,"" ""), 0)"),"forward")</f>
        <v>forward</v>
      </c>
      <c r="C331" s="25">
        <f>IFERROR(__xludf.DUMMYFUNCTION("""COMPUTED_VALUE"""),3.0)</f>
        <v>3</v>
      </c>
      <c r="D331" s="24">
        <f>IFERROR(__xludf.DUMMYFUNCTION("IF(REGEXMATCH(A331, ""down""), SPLIT(A331,"" ""), 0)"),0.0)</f>
        <v>0</v>
      </c>
      <c r="E331" s="25"/>
      <c r="F331" s="24">
        <f>IFERROR(__xludf.DUMMYFUNCTION("IF(REGEXMATCH(A331, ""up""), SPLIT(A331,"" ""), 0)"),0.0)</f>
        <v>0</v>
      </c>
      <c r="G331" s="25"/>
      <c r="H331" s="26">
        <f t="shared" si="1"/>
        <v>349</v>
      </c>
      <c r="I331" s="26">
        <f t="shared" si="2"/>
        <v>110941</v>
      </c>
    </row>
    <row r="332">
      <c r="A332" s="23" t="s">
        <v>29</v>
      </c>
      <c r="B332" s="24">
        <f>IFERROR(__xludf.DUMMYFUNCTION("IF(REGEXMATCH(A332, ""forward""), SPLIT(A332,"" ""), 0)"),0.0)</f>
        <v>0</v>
      </c>
      <c r="C332" s="25"/>
      <c r="D332" s="24" t="str">
        <f>IFERROR(__xludf.DUMMYFUNCTION("IF(REGEXMATCH(A332, ""down""), SPLIT(A332,"" ""), 0)"),"down")</f>
        <v>down</v>
      </c>
      <c r="E332" s="25">
        <f>IFERROR(__xludf.DUMMYFUNCTION("""COMPUTED_VALUE"""),1.0)</f>
        <v>1</v>
      </c>
      <c r="F332" s="24">
        <f>IFERROR(__xludf.DUMMYFUNCTION("IF(REGEXMATCH(A332, ""up""), SPLIT(A332,"" ""), 0)"),0.0)</f>
        <v>0</v>
      </c>
      <c r="G332" s="25"/>
      <c r="H332" s="26">
        <f t="shared" si="1"/>
        <v>350</v>
      </c>
      <c r="I332" s="26">
        <f t="shared" si="2"/>
        <v>110941</v>
      </c>
    </row>
    <row r="333">
      <c r="A333" s="23" t="s">
        <v>26</v>
      </c>
      <c r="B333" s="24" t="str">
        <f>IFERROR(__xludf.DUMMYFUNCTION("IF(REGEXMATCH(A333, ""forward""), SPLIT(A333,"" ""), 0)"),"forward")</f>
        <v>forward</v>
      </c>
      <c r="C333" s="25">
        <f>IFERROR(__xludf.DUMMYFUNCTION("""COMPUTED_VALUE"""),4.0)</f>
        <v>4</v>
      </c>
      <c r="D333" s="24">
        <f>IFERROR(__xludf.DUMMYFUNCTION("IF(REGEXMATCH(A333, ""down""), SPLIT(A333,"" ""), 0)"),0.0)</f>
        <v>0</v>
      </c>
      <c r="E333" s="25"/>
      <c r="F333" s="24">
        <f>IFERROR(__xludf.DUMMYFUNCTION("IF(REGEXMATCH(A333, ""up""), SPLIT(A333,"" ""), 0)"),0.0)</f>
        <v>0</v>
      </c>
      <c r="G333" s="25"/>
      <c r="H333" s="26">
        <f t="shared" si="1"/>
        <v>350</v>
      </c>
      <c r="I333" s="26">
        <f t="shared" si="2"/>
        <v>112341</v>
      </c>
    </row>
    <row r="334">
      <c r="A334" s="23" t="s">
        <v>50</v>
      </c>
      <c r="B334" s="24" t="str">
        <f>IFERROR(__xludf.DUMMYFUNCTION("IF(REGEXMATCH(A334, ""forward""), SPLIT(A334,"" ""), 0)"),"forward")</f>
        <v>forward</v>
      </c>
      <c r="C334" s="25">
        <f>IFERROR(__xludf.DUMMYFUNCTION("""COMPUTED_VALUE"""),9.0)</f>
        <v>9</v>
      </c>
      <c r="D334" s="24">
        <f>IFERROR(__xludf.DUMMYFUNCTION("IF(REGEXMATCH(A334, ""down""), SPLIT(A334,"" ""), 0)"),0.0)</f>
        <v>0</v>
      </c>
      <c r="E334" s="25"/>
      <c r="F334" s="24">
        <f>IFERROR(__xludf.DUMMYFUNCTION("IF(REGEXMATCH(A334, ""up""), SPLIT(A334,"" ""), 0)"),0.0)</f>
        <v>0</v>
      </c>
      <c r="G334" s="25"/>
      <c r="H334" s="26">
        <f t="shared" si="1"/>
        <v>350</v>
      </c>
      <c r="I334" s="26">
        <f t="shared" si="2"/>
        <v>115491</v>
      </c>
    </row>
    <row r="335">
      <c r="A335" s="23" t="s">
        <v>33</v>
      </c>
      <c r="B335" s="24" t="str">
        <f>IFERROR(__xludf.DUMMYFUNCTION("IF(REGEXMATCH(A335, ""forward""), SPLIT(A335,"" ""), 0)"),"forward")</f>
        <v>forward</v>
      </c>
      <c r="C335" s="25">
        <f>IFERROR(__xludf.DUMMYFUNCTION("""COMPUTED_VALUE"""),2.0)</f>
        <v>2</v>
      </c>
      <c r="D335" s="24">
        <f>IFERROR(__xludf.DUMMYFUNCTION("IF(REGEXMATCH(A335, ""down""), SPLIT(A335,"" ""), 0)"),0.0)</f>
        <v>0</v>
      </c>
      <c r="E335" s="25"/>
      <c r="F335" s="24">
        <f>IFERROR(__xludf.DUMMYFUNCTION("IF(REGEXMATCH(A335, ""up""), SPLIT(A335,"" ""), 0)"),0.0)</f>
        <v>0</v>
      </c>
      <c r="G335" s="25"/>
      <c r="H335" s="26">
        <f t="shared" si="1"/>
        <v>350</v>
      </c>
      <c r="I335" s="26">
        <f t="shared" si="2"/>
        <v>116191</v>
      </c>
    </row>
    <row r="336">
      <c r="A336" s="23" t="s">
        <v>30</v>
      </c>
      <c r="B336" s="24" t="str">
        <f>IFERROR(__xludf.DUMMYFUNCTION("IF(REGEXMATCH(A336, ""forward""), SPLIT(A336,"" ""), 0)"),"forward")</f>
        <v>forward</v>
      </c>
      <c r="C336" s="25">
        <f>IFERROR(__xludf.DUMMYFUNCTION("""COMPUTED_VALUE"""),8.0)</f>
        <v>8</v>
      </c>
      <c r="D336" s="24">
        <f>IFERROR(__xludf.DUMMYFUNCTION("IF(REGEXMATCH(A336, ""down""), SPLIT(A336,"" ""), 0)"),0.0)</f>
        <v>0</v>
      </c>
      <c r="E336" s="25"/>
      <c r="F336" s="24">
        <f>IFERROR(__xludf.DUMMYFUNCTION("IF(REGEXMATCH(A336, ""up""), SPLIT(A336,"" ""), 0)"),0.0)</f>
        <v>0</v>
      </c>
      <c r="G336" s="25"/>
      <c r="H336" s="26">
        <f t="shared" si="1"/>
        <v>350</v>
      </c>
      <c r="I336" s="26">
        <f t="shared" si="2"/>
        <v>118991</v>
      </c>
    </row>
    <row r="337">
      <c r="A337" s="23" t="s">
        <v>36</v>
      </c>
      <c r="B337" s="24" t="str">
        <f>IFERROR(__xludf.DUMMYFUNCTION("IF(REGEXMATCH(A337, ""forward""), SPLIT(A337,"" ""), 0)"),"forward")</f>
        <v>forward</v>
      </c>
      <c r="C337" s="25">
        <f>IFERROR(__xludf.DUMMYFUNCTION("""COMPUTED_VALUE"""),1.0)</f>
        <v>1</v>
      </c>
      <c r="D337" s="24">
        <f>IFERROR(__xludf.DUMMYFUNCTION("IF(REGEXMATCH(A337, ""down""), SPLIT(A337,"" ""), 0)"),0.0)</f>
        <v>0</v>
      </c>
      <c r="E337" s="25"/>
      <c r="F337" s="24">
        <f>IFERROR(__xludf.DUMMYFUNCTION("IF(REGEXMATCH(A337, ""up""), SPLIT(A337,"" ""), 0)"),0.0)</f>
        <v>0</v>
      </c>
      <c r="G337" s="25"/>
      <c r="H337" s="26">
        <f t="shared" si="1"/>
        <v>350</v>
      </c>
      <c r="I337" s="26">
        <f t="shared" si="2"/>
        <v>119341</v>
      </c>
    </row>
    <row r="338">
      <c r="A338" s="23" t="s">
        <v>33</v>
      </c>
      <c r="B338" s="24" t="str">
        <f>IFERROR(__xludf.DUMMYFUNCTION("IF(REGEXMATCH(A338, ""forward""), SPLIT(A338,"" ""), 0)"),"forward")</f>
        <v>forward</v>
      </c>
      <c r="C338" s="25">
        <f>IFERROR(__xludf.DUMMYFUNCTION("""COMPUTED_VALUE"""),2.0)</f>
        <v>2</v>
      </c>
      <c r="D338" s="24">
        <f>IFERROR(__xludf.DUMMYFUNCTION("IF(REGEXMATCH(A338, ""down""), SPLIT(A338,"" ""), 0)"),0.0)</f>
        <v>0</v>
      </c>
      <c r="E338" s="25"/>
      <c r="F338" s="24">
        <f>IFERROR(__xludf.DUMMYFUNCTION("IF(REGEXMATCH(A338, ""up""), SPLIT(A338,"" ""), 0)"),0.0)</f>
        <v>0</v>
      </c>
      <c r="G338" s="25"/>
      <c r="H338" s="26">
        <f t="shared" si="1"/>
        <v>350</v>
      </c>
      <c r="I338" s="26">
        <f t="shared" si="2"/>
        <v>120041</v>
      </c>
    </row>
    <row r="339">
      <c r="A339" s="23" t="s">
        <v>37</v>
      </c>
      <c r="B339" s="24" t="str">
        <f>IFERROR(__xludf.DUMMYFUNCTION("IF(REGEXMATCH(A339, ""forward""), SPLIT(A339,"" ""), 0)"),"forward")</f>
        <v>forward</v>
      </c>
      <c r="C339" s="25">
        <f>IFERROR(__xludf.DUMMYFUNCTION("""COMPUTED_VALUE"""),7.0)</f>
        <v>7</v>
      </c>
      <c r="D339" s="24">
        <f>IFERROR(__xludf.DUMMYFUNCTION("IF(REGEXMATCH(A339, ""down""), SPLIT(A339,"" ""), 0)"),0.0)</f>
        <v>0</v>
      </c>
      <c r="E339" s="25"/>
      <c r="F339" s="24">
        <f>IFERROR(__xludf.DUMMYFUNCTION("IF(REGEXMATCH(A339, ""up""), SPLIT(A339,"" ""), 0)"),0.0)</f>
        <v>0</v>
      </c>
      <c r="G339" s="25"/>
      <c r="H339" s="26">
        <f t="shared" si="1"/>
        <v>350</v>
      </c>
      <c r="I339" s="26">
        <f t="shared" si="2"/>
        <v>122491</v>
      </c>
    </row>
    <row r="340">
      <c r="A340" s="23" t="s">
        <v>34</v>
      </c>
      <c r="B340" s="24">
        <f>IFERROR(__xludf.DUMMYFUNCTION("IF(REGEXMATCH(A340, ""forward""), SPLIT(A340,"" ""), 0)"),0.0)</f>
        <v>0</v>
      </c>
      <c r="C340" s="25"/>
      <c r="D340" s="24" t="str">
        <f>IFERROR(__xludf.DUMMYFUNCTION("IF(REGEXMATCH(A340, ""down""), SPLIT(A340,"" ""), 0)"),"down")</f>
        <v>down</v>
      </c>
      <c r="E340" s="25">
        <f>IFERROR(__xludf.DUMMYFUNCTION("""COMPUTED_VALUE"""),6.0)</f>
        <v>6</v>
      </c>
      <c r="F340" s="24">
        <f>IFERROR(__xludf.DUMMYFUNCTION("IF(REGEXMATCH(A340, ""up""), SPLIT(A340,"" ""), 0)"),0.0)</f>
        <v>0</v>
      </c>
      <c r="G340" s="25"/>
      <c r="H340" s="26">
        <f t="shared" si="1"/>
        <v>356</v>
      </c>
      <c r="I340" s="26">
        <f t="shared" si="2"/>
        <v>122491</v>
      </c>
    </row>
    <row r="341">
      <c r="A341" s="23" t="s">
        <v>41</v>
      </c>
      <c r="B341" s="24" t="str">
        <f>IFERROR(__xludf.DUMMYFUNCTION("IF(REGEXMATCH(A341, ""forward""), SPLIT(A341,"" ""), 0)"),"forward")</f>
        <v>forward</v>
      </c>
      <c r="C341" s="25">
        <f>IFERROR(__xludf.DUMMYFUNCTION("""COMPUTED_VALUE"""),6.0)</f>
        <v>6</v>
      </c>
      <c r="D341" s="24">
        <f>IFERROR(__xludf.DUMMYFUNCTION("IF(REGEXMATCH(A341, ""down""), SPLIT(A341,"" ""), 0)"),0.0)</f>
        <v>0</v>
      </c>
      <c r="E341" s="25"/>
      <c r="F341" s="24">
        <f>IFERROR(__xludf.DUMMYFUNCTION("IF(REGEXMATCH(A341, ""up""), SPLIT(A341,"" ""), 0)"),0.0)</f>
        <v>0</v>
      </c>
      <c r="G341" s="25"/>
      <c r="H341" s="26">
        <f t="shared" si="1"/>
        <v>356</v>
      </c>
      <c r="I341" s="26">
        <f t="shared" si="2"/>
        <v>124627</v>
      </c>
    </row>
    <row r="342">
      <c r="A342" s="23" t="s">
        <v>47</v>
      </c>
      <c r="B342" s="24">
        <f>IFERROR(__xludf.DUMMYFUNCTION("IF(REGEXMATCH(A342, ""forward""), SPLIT(A342,"" ""), 0)"),0.0)</f>
        <v>0</v>
      </c>
      <c r="C342" s="25"/>
      <c r="D342" s="24">
        <f>IFERROR(__xludf.DUMMYFUNCTION("IF(REGEXMATCH(A342, ""down""), SPLIT(A342,"" ""), 0)"),0.0)</f>
        <v>0</v>
      </c>
      <c r="E342" s="25"/>
      <c r="F342" s="24" t="str">
        <f>IFERROR(__xludf.DUMMYFUNCTION("IF(REGEXMATCH(A342, ""up""), SPLIT(A342,"" ""), 0)"),"up")</f>
        <v>up</v>
      </c>
      <c r="G342" s="25">
        <f>IFERROR(__xludf.DUMMYFUNCTION("""COMPUTED_VALUE"""),2.0)</f>
        <v>2</v>
      </c>
      <c r="H342" s="26">
        <f t="shared" si="1"/>
        <v>354</v>
      </c>
      <c r="I342" s="26">
        <f t="shared" si="2"/>
        <v>124627</v>
      </c>
    </row>
    <row r="343">
      <c r="A343" s="23" t="s">
        <v>42</v>
      </c>
      <c r="B343" s="24" t="str">
        <f>IFERROR(__xludf.DUMMYFUNCTION("IF(REGEXMATCH(A343, ""forward""), SPLIT(A343,"" ""), 0)"),"forward")</f>
        <v>forward</v>
      </c>
      <c r="C343" s="25">
        <f>IFERROR(__xludf.DUMMYFUNCTION("""COMPUTED_VALUE"""),5.0)</f>
        <v>5</v>
      </c>
      <c r="D343" s="24">
        <f>IFERROR(__xludf.DUMMYFUNCTION("IF(REGEXMATCH(A343, ""down""), SPLIT(A343,"" ""), 0)"),0.0)</f>
        <v>0</v>
      </c>
      <c r="E343" s="25"/>
      <c r="F343" s="24">
        <f>IFERROR(__xludf.DUMMYFUNCTION("IF(REGEXMATCH(A343, ""up""), SPLIT(A343,"" ""), 0)"),0.0)</f>
        <v>0</v>
      </c>
      <c r="G343" s="25"/>
      <c r="H343" s="26">
        <f t="shared" si="1"/>
        <v>354</v>
      </c>
      <c r="I343" s="26">
        <f t="shared" si="2"/>
        <v>126397</v>
      </c>
    </row>
    <row r="344">
      <c r="A344" s="23" t="s">
        <v>39</v>
      </c>
      <c r="B344" s="24">
        <f>IFERROR(__xludf.DUMMYFUNCTION("IF(REGEXMATCH(A344, ""forward""), SPLIT(A344,"" ""), 0)"),0.0)</f>
        <v>0</v>
      </c>
      <c r="C344" s="25"/>
      <c r="D344" s="24">
        <f>IFERROR(__xludf.DUMMYFUNCTION("IF(REGEXMATCH(A344, ""down""), SPLIT(A344,"" ""), 0)"),0.0)</f>
        <v>0</v>
      </c>
      <c r="E344" s="25"/>
      <c r="F344" s="24" t="str">
        <f>IFERROR(__xludf.DUMMYFUNCTION("IF(REGEXMATCH(A344, ""up""), SPLIT(A344,"" ""), 0)"),"up")</f>
        <v>up</v>
      </c>
      <c r="G344" s="25">
        <f>IFERROR(__xludf.DUMMYFUNCTION("""COMPUTED_VALUE"""),8.0)</f>
        <v>8</v>
      </c>
      <c r="H344" s="26">
        <f t="shared" si="1"/>
        <v>346</v>
      </c>
      <c r="I344" s="26">
        <f t="shared" si="2"/>
        <v>126397</v>
      </c>
    </row>
    <row r="345">
      <c r="A345" s="23" t="s">
        <v>46</v>
      </c>
      <c r="B345" s="24">
        <f>IFERROR(__xludf.DUMMYFUNCTION("IF(REGEXMATCH(A345, ""forward""), SPLIT(A345,"" ""), 0)"),0.0)</f>
        <v>0</v>
      </c>
      <c r="C345" s="25"/>
      <c r="D345" s="24" t="str">
        <f>IFERROR(__xludf.DUMMYFUNCTION("IF(REGEXMATCH(A345, ""down""), SPLIT(A345,"" ""), 0)"),"down")</f>
        <v>down</v>
      </c>
      <c r="E345" s="25">
        <f>IFERROR(__xludf.DUMMYFUNCTION("""COMPUTED_VALUE"""),9.0)</f>
        <v>9</v>
      </c>
      <c r="F345" s="24">
        <f>IFERROR(__xludf.DUMMYFUNCTION("IF(REGEXMATCH(A345, ""up""), SPLIT(A345,"" ""), 0)"),0.0)</f>
        <v>0</v>
      </c>
      <c r="G345" s="25"/>
      <c r="H345" s="26">
        <f t="shared" si="1"/>
        <v>355</v>
      </c>
      <c r="I345" s="26">
        <f t="shared" si="2"/>
        <v>126397</v>
      </c>
    </row>
    <row r="346">
      <c r="A346" s="23" t="s">
        <v>39</v>
      </c>
      <c r="B346" s="24">
        <f>IFERROR(__xludf.DUMMYFUNCTION("IF(REGEXMATCH(A346, ""forward""), SPLIT(A346,"" ""), 0)"),0.0)</f>
        <v>0</v>
      </c>
      <c r="C346" s="25"/>
      <c r="D346" s="24">
        <f>IFERROR(__xludf.DUMMYFUNCTION("IF(REGEXMATCH(A346, ""down""), SPLIT(A346,"" ""), 0)"),0.0)</f>
        <v>0</v>
      </c>
      <c r="E346" s="25"/>
      <c r="F346" s="24" t="str">
        <f>IFERROR(__xludf.DUMMYFUNCTION("IF(REGEXMATCH(A346, ""up""), SPLIT(A346,"" ""), 0)"),"up")</f>
        <v>up</v>
      </c>
      <c r="G346" s="25">
        <f>IFERROR(__xludf.DUMMYFUNCTION("""COMPUTED_VALUE"""),8.0)</f>
        <v>8</v>
      </c>
      <c r="H346" s="26">
        <f t="shared" si="1"/>
        <v>347</v>
      </c>
      <c r="I346" s="26">
        <f t="shared" si="2"/>
        <v>126397</v>
      </c>
    </row>
    <row r="347">
      <c r="A347" s="23" t="s">
        <v>44</v>
      </c>
      <c r="B347" s="24">
        <f>IFERROR(__xludf.DUMMYFUNCTION("IF(REGEXMATCH(A347, ""forward""), SPLIT(A347,"" ""), 0)"),0.0)</f>
        <v>0</v>
      </c>
      <c r="C347" s="25"/>
      <c r="D347" s="24" t="str">
        <f>IFERROR(__xludf.DUMMYFUNCTION("IF(REGEXMATCH(A347, ""down""), SPLIT(A347,"" ""), 0)"),"down")</f>
        <v>down</v>
      </c>
      <c r="E347" s="25">
        <f>IFERROR(__xludf.DUMMYFUNCTION("""COMPUTED_VALUE"""),5.0)</f>
        <v>5</v>
      </c>
      <c r="F347" s="24">
        <f>IFERROR(__xludf.DUMMYFUNCTION("IF(REGEXMATCH(A347, ""up""), SPLIT(A347,"" ""), 0)"),0.0)</f>
        <v>0</v>
      </c>
      <c r="G347" s="25"/>
      <c r="H347" s="26">
        <f t="shared" si="1"/>
        <v>352</v>
      </c>
      <c r="I347" s="26">
        <f t="shared" si="2"/>
        <v>126397</v>
      </c>
    </row>
    <row r="348">
      <c r="A348" s="23" t="s">
        <v>29</v>
      </c>
      <c r="B348" s="24">
        <f>IFERROR(__xludf.DUMMYFUNCTION("IF(REGEXMATCH(A348, ""forward""), SPLIT(A348,"" ""), 0)"),0.0)</f>
        <v>0</v>
      </c>
      <c r="C348" s="25"/>
      <c r="D348" s="24" t="str">
        <f>IFERROR(__xludf.DUMMYFUNCTION("IF(REGEXMATCH(A348, ""down""), SPLIT(A348,"" ""), 0)"),"down")</f>
        <v>down</v>
      </c>
      <c r="E348" s="25">
        <f>IFERROR(__xludf.DUMMYFUNCTION("""COMPUTED_VALUE"""),1.0)</f>
        <v>1</v>
      </c>
      <c r="F348" s="24">
        <f>IFERROR(__xludf.DUMMYFUNCTION("IF(REGEXMATCH(A348, ""up""), SPLIT(A348,"" ""), 0)"),0.0)</f>
        <v>0</v>
      </c>
      <c r="G348" s="25"/>
      <c r="H348" s="26">
        <f t="shared" si="1"/>
        <v>353</v>
      </c>
      <c r="I348" s="26">
        <f t="shared" si="2"/>
        <v>126397</v>
      </c>
    </row>
    <row r="349">
      <c r="A349" s="23" t="s">
        <v>34</v>
      </c>
      <c r="B349" s="24">
        <f>IFERROR(__xludf.DUMMYFUNCTION("IF(REGEXMATCH(A349, ""forward""), SPLIT(A349,"" ""), 0)"),0.0)</f>
        <v>0</v>
      </c>
      <c r="C349" s="25"/>
      <c r="D349" s="24" t="str">
        <f>IFERROR(__xludf.DUMMYFUNCTION("IF(REGEXMATCH(A349, ""down""), SPLIT(A349,"" ""), 0)"),"down")</f>
        <v>down</v>
      </c>
      <c r="E349" s="25">
        <f>IFERROR(__xludf.DUMMYFUNCTION("""COMPUTED_VALUE"""),6.0)</f>
        <v>6</v>
      </c>
      <c r="F349" s="24">
        <f>IFERROR(__xludf.DUMMYFUNCTION("IF(REGEXMATCH(A349, ""up""), SPLIT(A349,"" ""), 0)"),0.0)</f>
        <v>0</v>
      </c>
      <c r="G349" s="25"/>
      <c r="H349" s="26">
        <f t="shared" si="1"/>
        <v>359</v>
      </c>
      <c r="I349" s="26">
        <f t="shared" si="2"/>
        <v>126397</v>
      </c>
    </row>
    <row r="350">
      <c r="A350" s="23" t="s">
        <v>52</v>
      </c>
      <c r="B350" s="24">
        <f>IFERROR(__xludf.DUMMYFUNCTION("IF(REGEXMATCH(A350, ""forward""), SPLIT(A350,"" ""), 0)"),0.0)</f>
        <v>0</v>
      </c>
      <c r="C350" s="25"/>
      <c r="D350" s="24">
        <f>IFERROR(__xludf.DUMMYFUNCTION("IF(REGEXMATCH(A350, ""down""), SPLIT(A350,"" ""), 0)"),0.0)</f>
        <v>0</v>
      </c>
      <c r="E350" s="25"/>
      <c r="F350" s="24" t="str">
        <f>IFERROR(__xludf.DUMMYFUNCTION("IF(REGEXMATCH(A350, ""up""), SPLIT(A350,"" ""), 0)"),"up")</f>
        <v>up</v>
      </c>
      <c r="G350" s="25">
        <f>IFERROR(__xludf.DUMMYFUNCTION("""COMPUTED_VALUE"""),4.0)</f>
        <v>4</v>
      </c>
      <c r="H350" s="26">
        <f t="shared" si="1"/>
        <v>355</v>
      </c>
      <c r="I350" s="26">
        <f t="shared" si="2"/>
        <v>126397</v>
      </c>
    </row>
    <row r="351">
      <c r="A351" s="23" t="s">
        <v>32</v>
      </c>
      <c r="B351" s="24">
        <f>IFERROR(__xludf.DUMMYFUNCTION("IF(REGEXMATCH(A351, ""forward""), SPLIT(A351,"" ""), 0)"),0.0)</f>
        <v>0</v>
      </c>
      <c r="C351" s="25"/>
      <c r="D351" s="24" t="str">
        <f>IFERROR(__xludf.DUMMYFUNCTION("IF(REGEXMATCH(A351, ""down""), SPLIT(A351,"" ""), 0)"),"down")</f>
        <v>down</v>
      </c>
      <c r="E351" s="25">
        <f>IFERROR(__xludf.DUMMYFUNCTION("""COMPUTED_VALUE"""),4.0)</f>
        <v>4</v>
      </c>
      <c r="F351" s="24">
        <f>IFERROR(__xludf.DUMMYFUNCTION("IF(REGEXMATCH(A351, ""up""), SPLIT(A351,"" ""), 0)"),0.0)</f>
        <v>0</v>
      </c>
      <c r="G351" s="25"/>
      <c r="H351" s="26">
        <f t="shared" si="1"/>
        <v>359</v>
      </c>
      <c r="I351" s="26">
        <f t="shared" si="2"/>
        <v>126397</v>
      </c>
    </row>
    <row r="352">
      <c r="A352" s="23" t="s">
        <v>44</v>
      </c>
      <c r="B352" s="24">
        <f>IFERROR(__xludf.DUMMYFUNCTION("IF(REGEXMATCH(A352, ""forward""), SPLIT(A352,"" ""), 0)"),0.0)</f>
        <v>0</v>
      </c>
      <c r="C352" s="25"/>
      <c r="D352" s="24" t="str">
        <f>IFERROR(__xludf.DUMMYFUNCTION("IF(REGEXMATCH(A352, ""down""), SPLIT(A352,"" ""), 0)"),"down")</f>
        <v>down</v>
      </c>
      <c r="E352" s="25">
        <f>IFERROR(__xludf.DUMMYFUNCTION("""COMPUTED_VALUE"""),5.0)</f>
        <v>5</v>
      </c>
      <c r="F352" s="24">
        <f>IFERROR(__xludf.DUMMYFUNCTION("IF(REGEXMATCH(A352, ""up""), SPLIT(A352,"" ""), 0)"),0.0)</f>
        <v>0</v>
      </c>
      <c r="G352" s="25"/>
      <c r="H352" s="26">
        <f t="shared" si="1"/>
        <v>364</v>
      </c>
      <c r="I352" s="26">
        <f t="shared" si="2"/>
        <v>126397</v>
      </c>
    </row>
    <row r="353">
      <c r="A353" s="23" t="s">
        <v>31</v>
      </c>
      <c r="B353" s="24">
        <f>IFERROR(__xludf.DUMMYFUNCTION("IF(REGEXMATCH(A353, ""forward""), SPLIT(A353,"" ""), 0)"),0.0)</f>
        <v>0</v>
      </c>
      <c r="C353" s="25"/>
      <c r="D353" s="24">
        <f>IFERROR(__xludf.DUMMYFUNCTION("IF(REGEXMATCH(A353, ""down""), SPLIT(A353,"" ""), 0)"),0.0)</f>
        <v>0</v>
      </c>
      <c r="E353" s="25"/>
      <c r="F353" s="24" t="str">
        <f>IFERROR(__xludf.DUMMYFUNCTION("IF(REGEXMATCH(A353, ""up""), SPLIT(A353,"" ""), 0)"),"up")</f>
        <v>up</v>
      </c>
      <c r="G353" s="25">
        <f>IFERROR(__xludf.DUMMYFUNCTION("""COMPUTED_VALUE"""),6.0)</f>
        <v>6</v>
      </c>
      <c r="H353" s="26">
        <f t="shared" si="1"/>
        <v>358</v>
      </c>
      <c r="I353" s="26">
        <f t="shared" si="2"/>
        <v>126397</v>
      </c>
    </row>
    <row r="354">
      <c r="A354" s="23" t="s">
        <v>27</v>
      </c>
      <c r="B354" s="24">
        <f>IFERROR(__xludf.DUMMYFUNCTION("IF(REGEXMATCH(A354, ""forward""), SPLIT(A354,"" ""), 0)"),0.0)</f>
        <v>0</v>
      </c>
      <c r="C354" s="25"/>
      <c r="D354" s="24" t="str">
        <f>IFERROR(__xludf.DUMMYFUNCTION("IF(REGEXMATCH(A354, ""down""), SPLIT(A354,"" ""), 0)"),"down")</f>
        <v>down</v>
      </c>
      <c r="E354" s="25">
        <f>IFERROR(__xludf.DUMMYFUNCTION("""COMPUTED_VALUE"""),8.0)</f>
        <v>8</v>
      </c>
      <c r="F354" s="24">
        <f>IFERROR(__xludf.DUMMYFUNCTION("IF(REGEXMATCH(A354, ""up""), SPLIT(A354,"" ""), 0)"),0.0)</f>
        <v>0</v>
      </c>
      <c r="G354" s="25"/>
      <c r="H354" s="26">
        <f t="shared" si="1"/>
        <v>366</v>
      </c>
      <c r="I354" s="26">
        <f t="shared" si="2"/>
        <v>126397</v>
      </c>
    </row>
    <row r="355">
      <c r="A355" s="23" t="s">
        <v>27</v>
      </c>
      <c r="B355" s="24">
        <f>IFERROR(__xludf.DUMMYFUNCTION("IF(REGEXMATCH(A355, ""forward""), SPLIT(A355,"" ""), 0)"),0.0)</f>
        <v>0</v>
      </c>
      <c r="C355" s="25"/>
      <c r="D355" s="24" t="str">
        <f>IFERROR(__xludf.DUMMYFUNCTION("IF(REGEXMATCH(A355, ""down""), SPLIT(A355,"" ""), 0)"),"down")</f>
        <v>down</v>
      </c>
      <c r="E355" s="25">
        <f>IFERROR(__xludf.DUMMYFUNCTION("""COMPUTED_VALUE"""),8.0)</f>
        <v>8</v>
      </c>
      <c r="F355" s="24">
        <f>IFERROR(__xludf.DUMMYFUNCTION("IF(REGEXMATCH(A355, ""up""), SPLIT(A355,"" ""), 0)"),0.0)</f>
        <v>0</v>
      </c>
      <c r="G355" s="25"/>
      <c r="H355" s="26">
        <f t="shared" si="1"/>
        <v>374</v>
      </c>
      <c r="I355" s="26">
        <f t="shared" si="2"/>
        <v>126397</v>
      </c>
    </row>
    <row r="356">
      <c r="A356" s="23" t="s">
        <v>50</v>
      </c>
      <c r="B356" s="24" t="str">
        <f>IFERROR(__xludf.DUMMYFUNCTION("IF(REGEXMATCH(A356, ""forward""), SPLIT(A356,"" ""), 0)"),"forward")</f>
        <v>forward</v>
      </c>
      <c r="C356" s="25">
        <f>IFERROR(__xludf.DUMMYFUNCTION("""COMPUTED_VALUE"""),9.0)</f>
        <v>9</v>
      </c>
      <c r="D356" s="24">
        <f>IFERROR(__xludf.DUMMYFUNCTION("IF(REGEXMATCH(A356, ""down""), SPLIT(A356,"" ""), 0)"),0.0)</f>
        <v>0</v>
      </c>
      <c r="E356" s="25"/>
      <c r="F356" s="24">
        <f>IFERROR(__xludf.DUMMYFUNCTION("IF(REGEXMATCH(A356, ""up""), SPLIT(A356,"" ""), 0)"),0.0)</f>
        <v>0</v>
      </c>
      <c r="G356" s="25"/>
      <c r="H356" s="26">
        <f t="shared" si="1"/>
        <v>374</v>
      </c>
      <c r="I356" s="26">
        <f t="shared" si="2"/>
        <v>129763</v>
      </c>
    </row>
    <row r="357">
      <c r="A357" s="23" t="s">
        <v>30</v>
      </c>
      <c r="B357" s="24" t="str">
        <f>IFERROR(__xludf.DUMMYFUNCTION("IF(REGEXMATCH(A357, ""forward""), SPLIT(A357,"" ""), 0)"),"forward")</f>
        <v>forward</v>
      </c>
      <c r="C357" s="25">
        <f>IFERROR(__xludf.DUMMYFUNCTION("""COMPUTED_VALUE"""),8.0)</f>
        <v>8</v>
      </c>
      <c r="D357" s="24">
        <f>IFERROR(__xludf.DUMMYFUNCTION("IF(REGEXMATCH(A357, ""down""), SPLIT(A357,"" ""), 0)"),0.0)</f>
        <v>0</v>
      </c>
      <c r="E357" s="25"/>
      <c r="F357" s="24">
        <f>IFERROR(__xludf.DUMMYFUNCTION("IF(REGEXMATCH(A357, ""up""), SPLIT(A357,"" ""), 0)"),0.0)</f>
        <v>0</v>
      </c>
      <c r="G357" s="25"/>
      <c r="H357" s="26">
        <f t="shared" si="1"/>
        <v>374</v>
      </c>
      <c r="I357" s="26">
        <f t="shared" si="2"/>
        <v>132755</v>
      </c>
    </row>
    <row r="358">
      <c r="A358" s="23" t="s">
        <v>33</v>
      </c>
      <c r="B358" s="24" t="str">
        <f>IFERROR(__xludf.DUMMYFUNCTION("IF(REGEXMATCH(A358, ""forward""), SPLIT(A358,"" ""), 0)"),"forward")</f>
        <v>forward</v>
      </c>
      <c r="C358" s="25">
        <f>IFERROR(__xludf.DUMMYFUNCTION("""COMPUTED_VALUE"""),2.0)</f>
        <v>2</v>
      </c>
      <c r="D358" s="24">
        <f>IFERROR(__xludf.DUMMYFUNCTION("IF(REGEXMATCH(A358, ""down""), SPLIT(A358,"" ""), 0)"),0.0)</f>
        <v>0</v>
      </c>
      <c r="E358" s="25"/>
      <c r="F358" s="24">
        <f>IFERROR(__xludf.DUMMYFUNCTION("IF(REGEXMATCH(A358, ""up""), SPLIT(A358,"" ""), 0)"),0.0)</f>
        <v>0</v>
      </c>
      <c r="G358" s="25"/>
      <c r="H358" s="26">
        <f t="shared" si="1"/>
        <v>374</v>
      </c>
      <c r="I358" s="26">
        <f t="shared" si="2"/>
        <v>133503</v>
      </c>
    </row>
    <row r="359">
      <c r="A359" s="23" t="s">
        <v>38</v>
      </c>
      <c r="B359" s="24">
        <f>IFERROR(__xludf.DUMMYFUNCTION("IF(REGEXMATCH(A359, ""forward""), SPLIT(A359,"" ""), 0)"),0.0)</f>
        <v>0</v>
      </c>
      <c r="C359" s="25"/>
      <c r="D359" s="24" t="str">
        <f>IFERROR(__xludf.DUMMYFUNCTION("IF(REGEXMATCH(A359, ""down""), SPLIT(A359,"" ""), 0)"),"down")</f>
        <v>down</v>
      </c>
      <c r="E359" s="25">
        <f>IFERROR(__xludf.DUMMYFUNCTION("""COMPUTED_VALUE"""),2.0)</f>
        <v>2</v>
      </c>
      <c r="F359" s="24">
        <f>IFERROR(__xludf.DUMMYFUNCTION("IF(REGEXMATCH(A359, ""up""), SPLIT(A359,"" ""), 0)"),0.0)</f>
        <v>0</v>
      </c>
      <c r="G359" s="25"/>
      <c r="H359" s="26">
        <f t="shared" si="1"/>
        <v>376</v>
      </c>
      <c r="I359" s="26">
        <f t="shared" si="2"/>
        <v>133503</v>
      </c>
    </row>
    <row r="360">
      <c r="A360" s="23" t="s">
        <v>40</v>
      </c>
      <c r="B360" s="24">
        <f>IFERROR(__xludf.DUMMYFUNCTION("IF(REGEXMATCH(A360, ""forward""), SPLIT(A360,"" ""), 0)"),0.0)</f>
        <v>0</v>
      </c>
      <c r="C360" s="25"/>
      <c r="D360" s="24">
        <f>IFERROR(__xludf.DUMMYFUNCTION("IF(REGEXMATCH(A360, ""down""), SPLIT(A360,"" ""), 0)"),0.0)</f>
        <v>0</v>
      </c>
      <c r="E360" s="25"/>
      <c r="F360" s="24" t="str">
        <f>IFERROR(__xludf.DUMMYFUNCTION("IF(REGEXMATCH(A360, ""up""), SPLIT(A360,"" ""), 0)"),"up")</f>
        <v>up</v>
      </c>
      <c r="G360" s="25">
        <f>IFERROR(__xludf.DUMMYFUNCTION("""COMPUTED_VALUE"""),3.0)</f>
        <v>3</v>
      </c>
      <c r="H360" s="26">
        <f t="shared" si="1"/>
        <v>373</v>
      </c>
      <c r="I360" s="26">
        <f t="shared" si="2"/>
        <v>133503</v>
      </c>
    </row>
    <row r="361">
      <c r="A361" s="23" t="s">
        <v>33</v>
      </c>
      <c r="B361" s="24" t="str">
        <f>IFERROR(__xludf.DUMMYFUNCTION("IF(REGEXMATCH(A361, ""forward""), SPLIT(A361,"" ""), 0)"),"forward")</f>
        <v>forward</v>
      </c>
      <c r="C361" s="25">
        <f>IFERROR(__xludf.DUMMYFUNCTION("""COMPUTED_VALUE"""),2.0)</f>
        <v>2</v>
      </c>
      <c r="D361" s="24">
        <f>IFERROR(__xludf.DUMMYFUNCTION("IF(REGEXMATCH(A361, ""down""), SPLIT(A361,"" ""), 0)"),0.0)</f>
        <v>0</v>
      </c>
      <c r="E361" s="25"/>
      <c r="F361" s="24">
        <f>IFERROR(__xludf.DUMMYFUNCTION("IF(REGEXMATCH(A361, ""up""), SPLIT(A361,"" ""), 0)"),0.0)</f>
        <v>0</v>
      </c>
      <c r="G361" s="25"/>
      <c r="H361" s="26">
        <f t="shared" si="1"/>
        <v>373</v>
      </c>
      <c r="I361" s="26">
        <f t="shared" si="2"/>
        <v>134249</v>
      </c>
    </row>
    <row r="362">
      <c r="A362" s="23" t="s">
        <v>27</v>
      </c>
      <c r="B362" s="24">
        <f>IFERROR(__xludf.DUMMYFUNCTION("IF(REGEXMATCH(A362, ""forward""), SPLIT(A362,"" ""), 0)"),0.0)</f>
        <v>0</v>
      </c>
      <c r="C362" s="25"/>
      <c r="D362" s="24" t="str">
        <f>IFERROR(__xludf.DUMMYFUNCTION("IF(REGEXMATCH(A362, ""down""), SPLIT(A362,"" ""), 0)"),"down")</f>
        <v>down</v>
      </c>
      <c r="E362" s="25">
        <f>IFERROR(__xludf.DUMMYFUNCTION("""COMPUTED_VALUE"""),8.0)</f>
        <v>8</v>
      </c>
      <c r="F362" s="24">
        <f>IFERROR(__xludf.DUMMYFUNCTION("IF(REGEXMATCH(A362, ""up""), SPLIT(A362,"" ""), 0)"),0.0)</f>
        <v>0</v>
      </c>
      <c r="G362" s="25"/>
      <c r="H362" s="26">
        <f t="shared" si="1"/>
        <v>381</v>
      </c>
      <c r="I362" s="26">
        <f t="shared" si="2"/>
        <v>134249</v>
      </c>
    </row>
    <row r="363">
      <c r="A363" s="23" t="s">
        <v>27</v>
      </c>
      <c r="B363" s="24">
        <f>IFERROR(__xludf.DUMMYFUNCTION("IF(REGEXMATCH(A363, ""forward""), SPLIT(A363,"" ""), 0)"),0.0)</f>
        <v>0</v>
      </c>
      <c r="C363" s="25"/>
      <c r="D363" s="24" t="str">
        <f>IFERROR(__xludf.DUMMYFUNCTION("IF(REGEXMATCH(A363, ""down""), SPLIT(A363,"" ""), 0)"),"down")</f>
        <v>down</v>
      </c>
      <c r="E363" s="25">
        <f>IFERROR(__xludf.DUMMYFUNCTION("""COMPUTED_VALUE"""),8.0)</f>
        <v>8</v>
      </c>
      <c r="F363" s="24">
        <f>IFERROR(__xludf.DUMMYFUNCTION("IF(REGEXMATCH(A363, ""up""), SPLIT(A363,"" ""), 0)"),0.0)</f>
        <v>0</v>
      </c>
      <c r="G363" s="25"/>
      <c r="H363" s="26">
        <f t="shared" si="1"/>
        <v>389</v>
      </c>
      <c r="I363" s="26">
        <f t="shared" si="2"/>
        <v>134249</v>
      </c>
    </row>
    <row r="364">
      <c r="A364" s="23" t="s">
        <v>45</v>
      </c>
      <c r="B364" s="24" t="str">
        <f>IFERROR(__xludf.DUMMYFUNCTION("IF(REGEXMATCH(A364, ""forward""), SPLIT(A364,"" ""), 0)"),"forward")</f>
        <v>forward</v>
      </c>
      <c r="C364" s="25">
        <f>IFERROR(__xludf.DUMMYFUNCTION("""COMPUTED_VALUE"""),3.0)</f>
        <v>3</v>
      </c>
      <c r="D364" s="24">
        <f>IFERROR(__xludf.DUMMYFUNCTION("IF(REGEXMATCH(A364, ""down""), SPLIT(A364,"" ""), 0)"),0.0)</f>
        <v>0</v>
      </c>
      <c r="E364" s="25"/>
      <c r="F364" s="24">
        <f>IFERROR(__xludf.DUMMYFUNCTION("IF(REGEXMATCH(A364, ""up""), SPLIT(A364,"" ""), 0)"),0.0)</f>
        <v>0</v>
      </c>
      <c r="G364" s="25"/>
      <c r="H364" s="26">
        <f t="shared" si="1"/>
        <v>389</v>
      </c>
      <c r="I364" s="26">
        <f t="shared" si="2"/>
        <v>135416</v>
      </c>
    </row>
    <row r="365">
      <c r="A365" s="23" t="s">
        <v>42</v>
      </c>
      <c r="B365" s="24" t="str">
        <f>IFERROR(__xludf.DUMMYFUNCTION("IF(REGEXMATCH(A365, ""forward""), SPLIT(A365,"" ""), 0)"),"forward")</f>
        <v>forward</v>
      </c>
      <c r="C365" s="25">
        <f>IFERROR(__xludf.DUMMYFUNCTION("""COMPUTED_VALUE"""),5.0)</f>
        <v>5</v>
      </c>
      <c r="D365" s="24">
        <f>IFERROR(__xludf.DUMMYFUNCTION("IF(REGEXMATCH(A365, ""down""), SPLIT(A365,"" ""), 0)"),0.0)</f>
        <v>0</v>
      </c>
      <c r="E365" s="25"/>
      <c r="F365" s="24">
        <f>IFERROR(__xludf.DUMMYFUNCTION("IF(REGEXMATCH(A365, ""up""), SPLIT(A365,"" ""), 0)"),0.0)</f>
        <v>0</v>
      </c>
      <c r="G365" s="25"/>
      <c r="H365" s="26">
        <f t="shared" si="1"/>
        <v>389</v>
      </c>
      <c r="I365" s="26">
        <f t="shared" si="2"/>
        <v>137361</v>
      </c>
    </row>
    <row r="366">
      <c r="A366" s="23" t="s">
        <v>46</v>
      </c>
      <c r="B366" s="24">
        <f>IFERROR(__xludf.DUMMYFUNCTION("IF(REGEXMATCH(A366, ""forward""), SPLIT(A366,"" ""), 0)"),0.0)</f>
        <v>0</v>
      </c>
      <c r="C366" s="25"/>
      <c r="D366" s="24" t="str">
        <f>IFERROR(__xludf.DUMMYFUNCTION("IF(REGEXMATCH(A366, ""down""), SPLIT(A366,"" ""), 0)"),"down")</f>
        <v>down</v>
      </c>
      <c r="E366" s="25">
        <f>IFERROR(__xludf.DUMMYFUNCTION("""COMPUTED_VALUE"""),9.0)</f>
        <v>9</v>
      </c>
      <c r="F366" s="24">
        <f>IFERROR(__xludf.DUMMYFUNCTION("IF(REGEXMATCH(A366, ""up""), SPLIT(A366,"" ""), 0)"),0.0)</f>
        <v>0</v>
      </c>
      <c r="G366" s="25"/>
      <c r="H366" s="26">
        <f t="shared" si="1"/>
        <v>398</v>
      </c>
      <c r="I366" s="26">
        <f t="shared" si="2"/>
        <v>137361</v>
      </c>
    </row>
    <row r="367">
      <c r="A367" s="23" t="s">
        <v>38</v>
      </c>
      <c r="B367" s="24">
        <f>IFERROR(__xludf.DUMMYFUNCTION("IF(REGEXMATCH(A367, ""forward""), SPLIT(A367,"" ""), 0)"),0.0)</f>
        <v>0</v>
      </c>
      <c r="C367" s="25"/>
      <c r="D367" s="24" t="str">
        <f>IFERROR(__xludf.DUMMYFUNCTION("IF(REGEXMATCH(A367, ""down""), SPLIT(A367,"" ""), 0)"),"down")</f>
        <v>down</v>
      </c>
      <c r="E367" s="25">
        <f>IFERROR(__xludf.DUMMYFUNCTION("""COMPUTED_VALUE"""),2.0)</f>
        <v>2</v>
      </c>
      <c r="F367" s="24">
        <f>IFERROR(__xludf.DUMMYFUNCTION("IF(REGEXMATCH(A367, ""up""), SPLIT(A367,"" ""), 0)"),0.0)</f>
        <v>0</v>
      </c>
      <c r="G367" s="25"/>
      <c r="H367" s="26">
        <f t="shared" si="1"/>
        <v>400</v>
      </c>
      <c r="I367" s="26">
        <f t="shared" si="2"/>
        <v>137361</v>
      </c>
    </row>
    <row r="368">
      <c r="A368" s="23" t="s">
        <v>41</v>
      </c>
      <c r="B368" s="24" t="str">
        <f>IFERROR(__xludf.DUMMYFUNCTION("IF(REGEXMATCH(A368, ""forward""), SPLIT(A368,"" ""), 0)"),"forward")</f>
        <v>forward</v>
      </c>
      <c r="C368" s="25">
        <f>IFERROR(__xludf.DUMMYFUNCTION("""COMPUTED_VALUE"""),6.0)</f>
        <v>6</v>
      </c>
      <c r="D368" s="24">
        <f>IFERROR(__xludf.DUMMYFUNCTION("IF(REGEXMATCH(A368, ""down""), SPLIT(A368,"" ""), 0)"),0.0)</f>
        <v>0</v>
      </c>
      <c r="E368" s="25"/>
      <c r="F368" s="24">
        <f>IFERROR(__xludf.DUMMYFUNCTION("IF(REGEXMATCH(A368, ""up""), SPLIT(A368,"" ""), 0)"),0.0)</f>
        <v>0</v>
      </c>
      <c r="G368" s="25"/>
      <c r="H368" s="26">
        <f t="shared" si="1"/>
        <v>400</v>
      </c>
      <c r="I368" s="26">
        <f t="shared" si="2"/>
        <v>139761</v>
      </c>
    </row>
    <row r="369">
      <c r="A369" s="23" t="s">
        <v>37</v>
      </c>
      <c r="B369" s="24" t="str">
        <f>IFERROR(__xludf.DUMMYFUNCTION("IF(REGEXMATCH(A369, ""forward""), SPLIT(A369,"" ""), 0)"),"forward")</f>
        <v>forward</v>
      </c>
      <c r="C369" s="25">
        <f>IFERROR(__xludf.DUMMYFUNCTION("""COMPUTED_VALUE"""),7.0)</f>
        <v>7</v>
      </c>
      <c r="D369" s="24">
        <f>IFERROR(__xludf.DUMMYFUNCTION("IF(REGEXMATCH(A369, ""down""), SPLIT(A369,"" ""), 0)"),0.0)</f>
        <v>0</v>
      </c>
      <c r="E369" s="25"/>
      <c r="F369" s="24">
        <f>IFERROR(__xludf.DUMMYFUNCTION("IF(REGEXMATCH(A369, ""up""), SPLIT(A369,"" ""), 0)"),0.0)</f>
        <v>0</v>
      </c>
      <c r="G369" s="25"/>
      <c r="H369" s="26">
        <f t="shared" si="1"/>
        <v>400</v>
      </c>
      <c r="I369" s="26">
        <f t="shared" si="2"/>
        <v>142561</v>
      </c>
    </row>
    <row r="370">
      <c r="A370" s="23" t="s">
        <v>35</v>
      </c>
      <c r="B370" s="24">
        <f>IFERROR(__xludf.DUMMYFUNCTION("IF(REGEXMATCH(A370, ""forward""), SPLIT(A370,"" ""), 0)"),0.0)</f>
        <v>0</v>
      </c>
      <c r="C370" s="25"/>
      <c r="D370" s="24" t="str">
        <f>IFERROR(__xludf.DUMMYFUNCTION("IF(REGEXMATCH(A370, ""down""), SPLIT(A370,"" ""), 0)"),"down")</f>
        <v>down</v>
      </c>
      <c r="E370" s="25">
        <f>IFERROR(__xludf.DUMMYFUNCTION("""COMPUTED_VALUE"""),7.0)</f>
        <v>7</v>
      </c>
      <c r="F370" s="24">
        <f>IFERROR(__xludf.DUMMYFUNCTION("IF(REGEXMATCH(A370, ""up""), SPLIT(A370,"" ""), 0)"),0.0)</f>
        <v>0</v>
      </c>
      <c r="G370" s="25"/>
      <c r="H370" s="26">
        <f t="shared" si="1"/>
        <v>407</v>
      </c>
      <c r="I370" s="26">
        <f t="shared" si="2"/>
        <v>142561</v>
      </c>
    </row>
    <row r="371">
      <c r="A371" s="23" t="s">
        <v>26</v>
      </c>
      <c r="B371" s="24" t="str">
        <f>IFERROR(__xludf.DUMMYFUNCTION("IF(REGEXMATCH(A371, ""forward""), SPLIT(A371,"" ""), 0)"),"forward")</f>
        <v>forward</v>
      </c>
      <c r="C371" s="25">
        <f>IFERROR(__xludf.DUMMYFUNCTION("""COMPUTED_VALUE"""),4.0)</f>
        <v>4</v>
      </c>
      <c r="D371" s="24">
        <f>IFERROR(__xludf.DUMMYFUNCTION("IF(REGEXMATCH(A371, ""down""), SPLIT(A371,"" ""), 0)"),0.0)</f>
        <v>0</v>
      </c>
      <c r="E371" s="25"/>
      <c r="F371" s="24">
        <f>IFERROR(__xludf.DUMMYFUNCTION("IF(REGEXMATCH(A371, ""up""), SPLIT(A371,"" ""), 0)"),0.0)</f>
        <v>0</v>
      </c>
      <c r="G371" s="25"/>
      <c r="H371" s="26">
        <f t="shared" si="1"/>
        <v>407</v>
      </c>
      <c r="I371" s="26">
        <f t="shared" si="2"/>
        <v>144189</v>
      </c>
    </row>
    <row r="372">
      <c r="A372" s="23" t="s">
        <v>33</v>
      </c>
      <c r="B372" s="24" t="str">
        <f>IFERROR(__xludf.DUMMYFUNCTION("IF(REGEXMATCH(A372, ""forward""), SPLIT(A372,"" ""), 0)"),"forward")</f>
        <v>forward</v>
      </c>
      <c r="C372" s="25">
        <f>IFERROR(__xludf.DUMMYFUNCTION("""COMPUTED_VALUE"""),2.0)</f>
        <v>2</v>
      </c>
      <c r="D372" s="24">
        <f>IFERROR(__xludf.DUMMYFUNCTION("IF(REGEXMATCH(A372, ""down""), SPLIT(A372,"" ""), 0)"),0.0)</f>
        <v>0</v>
      </c>
      <c r="E372" s="25"/>
      <c r="F372" s="24">
        <f>IFERROR(__xludf.DUMMYFUNCTION("IF(REGEXMATCH(A372, ""up""), SPLIT(A372,"" ""), 0)"),0.0)</f>
        <v>0</v>
      </c>
      <c r="G372" s="25"/>
      <c r="H372" s="26">
        <f t="shared" si="1"/>
        <v>407</v>
      </c>
      <c r="I372" s="26">
        <f t="shared" si="2"/>
        <v>145003</v>
      </c>
    </row>
    <row r="373">
      <c r="A373" s="23" t="s">
        <v>29</v>
      </c>
      <c r="B373" s="24">
        <f>IFERROR(__xludf.DUMMYFUNCTION("IF(REGEXMATCH(A373, ""forward""), SPLIT(A373,"" ""), 0)"),0.0)</f>
        <v>0</v>
      </c>
      <c r="C373" s="25"/>
      <c r="D373" s="24" t="str">
        <f>IFERROR(__xludf.DUMMYFUNCTION("IF(REGEXMATCH(A373, ""down""), SPLIT(A373,"" ""), 0)"),"down")</f>
        <v>down</v>
      </c>
      <c r="E373" s="25">
        <f>IFERROR(__xludf.DUMMYFUNCTION("""COMPUTED_VALUE"""),1.0)</f>
        <v>1</v>
      </c>
      <c r="F373" s="24">
        <f>IFERROR(__xludf.DUMMYFUNCTION("IF(REGEXMATCH(A373, ""up""), SPLIT(A373,"" ""), 0)"),0.0)</f>
        <v>0</v>
      </c>
      <c r="G373" s="25"/>
      <c r="H373" s="26">
        <f t="shared" si="1"/>
        <v>408</v>
      </c>
      <c r="I373" s="26">
        <f t="shared" si="2"/>
        <v>145003</v>
      </c>
    </row>
    <row r="374">
      <c r="A374" s="23" t="s">
        <v>34</v>
      </c>
      <c r="B374" s="24">
        <f>IFERROR(__xludf.DUMMYFUNCTION("IF(REGEXMATCH(A374, ""forward""), SPLIT(A374,"" ""), 0)"),0.0)</f>
        <v>0</v>
      </c>
      <c r="C374" s="25"/>
      <c r="D374" s="24" t="str">
        <f>IFERROR(__xludf.DUMMYFUNCTION("IF(REGEXMATCH(A374, ""down""), SPLIT(A374,"" ""), 0)"),"down")</f>
        <v>down</v>
      </c>
      <c r="E374" s="25">
        <f>IFERROR(__xludf.DUMMYFUNCTION("""COMPUTED_VALUE"""),6.0)</f>
        <v>6</v>
      </c>
      <c r="F374" s="24">
        <f>IFERROR(__xludf.DUMMYFUNCTION("IF(REGEXMATCH(A374, ""up""), SPLIT(A374,"" ""), 0)"),0.0)</f>
        <v>0</v>
      </c>
      <c r="G374" s="25"/>
      <c r="H374" s="26">
        <f t="shared" si="1"/>
        <v>414</v>
      </c>
      <c r="I374" s="26">
        <f t="shared" si="2"/>
        <v>145003</v>
      </c>
    </row>
    <row r="375">
      <c r="A375" s="23" t="s">
        <v>43</v>
      </c>
      <c r="B375" s="24">
        <f>IFERROR(__xludf.DUMMYFUNCTION("IF(REGEXMATCH(A375, ""forward""), SPLIT(A375,"" ""), 0)"),0.0)</f>
        <v>0</v>
      </c>
      <c r="C375" s="25"/>
      <c r="D375" s="24">
        <f>IFERROR(__xludf.DUMMYFUNCTION("IF(REGEXMATCH(A375, ""down""), SPLIT(A375,"" ""), 0)"),0.0)</f>
        <v>0</v>
      </c>
      <c r="E375" s="25"/>
      <c r="F375" s="24" t="str">
        <f>IFERROR(__xludf.DUMMYFUNCTION("IF(REGEXMATCH(A375, ""up""), SPLIT(A375,"" ""), 0)"),"up")</f>
        <v>up</v>
      </c>
      <c r="G375" s="25">
        <f>IFERROR(__xludf.DUMMYFUNCTION("""COMPUTED_VALUE"""),5.0)</f>
        <v>5</v>
      </c>
      <c r="H375" s="26">
        <f t="shared" si="1"/>
        <v>409</v>
      </c>
      <c r="I375" s="26">
        <f t="shared" si="2"/>
        <v>145003</v>
      </c>
    </row>
    <row r="376">
      <c r="A376" s="23" t="s">
        <v>38</v>
      </c>
      <c r="B376" s="24">
        <f>IFERROR(__xludf.DUMMYFUNCTION("IF(REGEXMATCH(A376, ""forward""), SPLIT(A376,"" ""), 0)"),0.0)</f>
        <v>0</v>
      </c>
      <c r="C376" s="25"/>
      <c r="D376" s="24" t="str">
        <f>IFERROR(__xludf.DUMMYFUNCTION("IF(REGEXMATCH(A376, ""down""), SPLIT(A376,"" ""), 0)"),"down")</f>
        <v>down</v>
      </c>
      <c r="E376" s="25">
        <f>IFERROR(__xludf.DUMMYFUNCTION("""COMPUTED_VALUE"""),2.0)</f>
        <v>2</v>
      </c>
      <c r="F376" s="24">
        <f>IFERROR(__xludf.DUMMYFUNCTION("IF(REGEXMATCH(A376, ""up""), SPLIT(A376,"" ""), 0)"),0.0)</f>
        <v>0</v>
      </c>
      <c r="G376" s="25"/>
      <c r="H376" s="26">
        <f t="shared" si="1"/>
        <v>411</v>
      </c>
      <c r="I376" s="26">
        <f t="shared" si="2"/>
        <v>145003</v>
      </c>
    </row>
    <row r="377">
      <c r="A377" s="23" t="s">
        <v>45</v>
      </c>
      <c r="B377" s="24" t="str">
        <f>IFERROR(__xludf.DUMMYFUNCTION("IF(REGEXMATCH(A377, ""forward""), SPLIT(A377,"" ""), 0)"),"forward")</f>
        <v>forward</v>
      </c>
      <c r="C377" s="25">
        <f>IFERROR(__xludf.DUMMYFUNCTION("""COMPUTED_VALUE"""),3.0)</f>
        <v>3</v>
      </c>
      <c r="D377" s="24">
        <f>IFERROR(__xludf.DUMMYFUNCTION("IF(REGEXMATCH(A377, ""down""), SPLIT(A377,"" ""), 0)"),0.0)</f>
        <v>0</v>
      </c>
      <c r="E377" s="25"/>
      <c r="F377" s="24">
        <f>IFERROR(__xludf.DUMMYFUNCTION("IF(REGEXMATCH(A377, ""up""), SPLIT(A377,"" ""), 0)"),0.0)</f>
        <v>0</v>
      </c>
      <c r="G377" s="25"/>
      <c r="H377" s="26">
        <f t="shared" si="1"/>
        <v>411</v>
      </c>
      <c r="I377" s="26">
        <f t="shared" si="2"/>
        <v>146236</v>
      </c>
    </row>
    <row r="378">
      <c r="A378" s="23" t="s">
        <v>50</v>
      </c>
      <c r="B378" s="24" t="str">
        <f>IFERROR(__xludf.DUMMYFUNCTION("IF(REGEXMATCH(A378, ""forward""), SPLIT(A378,"" ""), 0)"),"forward")</f>
        <v>forward</v>
      </c>
      <c r="C378" s="25">
        <f>IFERROR(__xludf.DUMMYFUNCTION("""COMPUTED_VALUE"""),9.0)</f>
        <v>9</v>
      </c>
      <c r="D378" s="24">
        <f>IFERROR(__xludf.DUMMYFUNCTION("IF(REGEXMATCH(A378, ""down""), SPLIT(A378,"" ""), 0)"),0.0)</f>
        <v>0</v>
      </c>
      <c r="E378" s="25"/>
      <c r="F378" s="24">
        <f>IFERROR(__xludf.DUMMYFUNCTION("IF(REGEXMATCH(A378, ""up""), SPLIT(A378,"" ""), 0)"),0.0)</f>
        <v>0</v>
      </c>
      <c r="G378" s="25"/>
      <c r="H378" s="26">
        <f t="shared" si="1"/>
        <v>411</v>
      </c>
      <c r="I378" s="26">
        <f t="shared" si="2"/>
        <v>149935</v>
      </c>
    </row>
    <row r="379">
      <c r="A379" s="23" t="s">
        <v>46</v>
      </c>
      <c r="B379" s="24">
        <f>IFERROR(__xludf.DUMMYFUNCTION("IF(REGEXMATCH(A379, ""forward""), SPLIT(A379,"" ""), 0)"),0.0)</f>
        <v>0</v>
      </c>
      <c r="C379" s="25"/>
      <c r="D379" s="24" t="str">
        <f>IFERROR(__xludf.DUMMYFUNCTION("IF(REGEXMATCH(A379, ""down""), SPLIT(A379,"" ""), 0)"),"down")</f>
        <v>down</v>
      </c>
      <c r="E379" s="25">
        <f>IFERROR(__xludf.DUMMYFUNCTION("""COMPUTED_VALUE"""),9.0)</f>
        <v>9</v>
      </c>
      <c r="F379" s="24">
        <f>IFERROR(__xludf.DUMMYFUNCTION("IF(REGEXMATCH(A379, ""up""), SPLIT(A379,"" ""), 0)"),0.0)</f>
        <v>0</v>
      </c>
      <c r="G379" s="25"/>
      <c r="H379" s="26">
        <f t="shared" si="1"/>
        <v>420</v>
      </c>
      <c r="I379" s="26">
        <f t="shared" si="2"/>
        <v>149935</v>
      </c>
    </row>
    <row r="380">
      <c r="A380" s="23" t="s">
        <v>28</v>
      </c>
      <c r="B380" s="24">
        <f>IFERROR(__xludf.DUMMYFUNCTION("IF(REGEXMATCH(A380, ""forward""), SPLIT(A380,"" ""), 0)"),0.0)</f>
        <v>0</v>
      </c>
      <c r="C380" s="25"/>
      <c r="D380" s="24" t="str">
        <f>IFERROR(__xludf.DUMMYFUNCTION("IF(REGEXMATCH(A380, ""down""), SPLIT(A380,"" ""), 0)"),"down")</f>
        <v>down</v>
      </c>
      <c r="E380" s="25">
        <f>IFERROR(__xludf.DUMMYFUNCTION("""COMPUTED_VALUE"""),3.0)</f>
        <v>3</v>
      </c>
      <c r="F380" s="24">
        <f>IFERROR(__xludf.DUMMYFUNCTION("IF(REGEXMATCH(A380, ""up""), SPLIT(A380,"" ""), 0)"),0.0)</f>
        <v>0</v>
      </c>
      <c r="G380" s="25"/>
      <c r="H380" s="26">
        <f t="shared" si="1"/>
        <v>423</v>
      </c>
      <c r="I380" s="26">
        <f t="shared" si="2"/>
        <v>149935</v>
      </c>
    </row>
    <row r="381">
      <c r="A381" s="23" t="s">
        <v>45</v>
      </c>
      <c r="B381" s="24" t="str">
        <f>IFERROR(__xludf.DUMMYFUNCTION("IF(REGEXMATCH(A381, ""forward""), SPLIT(A381,"" ""), 0)"),"forward")</f>
        <v>forward</v>
      </c>
      <c r="C381" s="25">
        <f>IFERROR(__xludf.DUMMYFUNCTION("""COMPUTED_VALUE"""),3.0)</f>
        <v>3</v>
      </c>
      <c r="D381" s="24">
        <f>IFERROR(__xludf.DUMMYFUNCTION("IF(REGEXMATCH(A381, ""down""), SPLIT(A381,"" ""), 0)"),0.0)</f>
        <v>0</v>
      </c>
      <c r="E381" s="25"/>
      <c r="F381" s="24">
        <f>IFERROR(__xludf.DUMMYFUNCTION("IF(REGEXMATCH(A381, ""up""), SPLIT(A381,"" ""), 0)"),0.0)</f>
        <v>0</v>
      </c>
      <c r="G381" s="25"/>
      <c r="H381" s="26">
        <f t="shared" si="1"/>
        <v>423</v>
      </c>
      <c r="I381" s="26">
        <f t="shared" si="2"/>
        <v>151204</v>
      </c>
    </row>
    <row r="382">
      <c r="A382" s="23" t="s">
        <v>41</v>
      </c>
      <c r="B382" s="24" t="str">
        <f>IFERROR(__xludf.DUMMYFUNCTION("IF(REGEXMATCH(A382, ""forward""), SPLIT(A382,"" ""), 0)"),"forward")</f>
        <v>forward</v>
      </c>
      <c r="C382" s="25">
        <f>IFERROR(__xludf.DUMMYFUNCTION("""COMPUTED_VALUE"""),6.0)</f>
        <v>6</v>
      </c>
      <c r="D382" s="24">
        <f>IFERROR(__xludf.DUMMYFUNCTION("IF(REGEXMATCH(A382, ""down""), SPLIT(A382,"" ""), 0)"),0.0)</f>
        <v>0</v>
      </c>
      <c r="E382" s="25"/>
      <c r="F382" s="24">
        <f>IFERROR(__xludf.DUMMYFUNCTION("IF(REGEXMATCH(A382, ""up""), SPLIT(A382,"" ""), 0)"),0.0)</f>
        <v>0</v>
      </c>
      <c r="G382" s="25"/>
      <c r="H382" s="26">
        <f t="shared" si="1"/>
        <v>423</v>
      </c>
      <c r="I382" s="26">
        <f t="shared" si="2"/>
        <v>153742</v>
      </c>
    </row>
    <row r="383">
      <c r="A383" s="23" t="s">
        <v>38</v>
      </c>
      <c r="B383" s="24">
        <f>IFERROR(__xludf.DUMMYFUNCTION("IF(REGEXMATCH(A383, ""forward""), SPLIT(A383,"" ""), 0)"),0.0)</f>
        <v>0</v>
      </c>
      <c r="C383" s="25"/>
      <c r="D383" s="24" t="str">
        <f>IFERROR(__xludf.DUMMYFUNCTION("IF(REGEXMATCH(A383, ""down""), SPLIT(A383,"" ""), 0)"),"down")</f>
        <v>down</v>
      </c>
      <c r="E383" s="25">
        <f>IFERROR(__xludf.DUMMYFUNCTION("""COMPUTED_VALUE"""),2.0)</f>
        <v>2</v>
      </c>
      <c r="F383" s="24">
        <f>IFERROR(__xludf.DUMMYFUNCTION("IF(REGEXMATCH(A383, ""up""), SPLIT(A383,"" ""), 0)"),0.0)</f>
        <v>0</v>
      </c>
      <c r="G383" s="25"/>
      <c r="H383" s="26">
        <f t="shared" si="1"/>
        <v>425</v>
      </c>
      <c r="I383" s="26">
        <f t="shared" si="2"/>
        <v>153742</v>
      </c>
    </row>
    <row r="384">
      <c r="A384" s="23" t="s">
        <v>42</v>
      </c>
      <c r="B384" s="24" t="str">
        <f>IFERROR(__xludf.DUMMYFUNCTION("IF(REGEXMATCH(A384, ""forward""), SPLIT(A384,"" ""), 0)"),"forward")</f>
        <v>forward</v>
      </c>
      <c r="C384" s="25">
        <f>IFERROR(__xludf.DUMMYFUNCTION("""COMPUTED_VALUE"""),5.0)</f>
        <v>5</v>
      </c>
      <c r="D384" s="24">
        <f>IFERROR(__xludf.DUMMYFUNCTION("IF(REGEXMATCH(A384, ""down""), SPLIT(A384,"" ""), 0)"),0.0)</f>
        <v>0</v>
      </c>
      <c r="E384" s="25"/>
      <c r="F384" s="24">
        <f>IFERROR(__xludf.DUMMYFUNCTION("IF(REGEXMATCH(A384, ""up""), SPLIT(A384,"" ""), 0)"),0.0)</f>
        <v>0</v>
      </c>
      <c r="G384" s="25"/>
      <c r="H384" s="26">
        <f t="shared" si="1"/>
        <v>425</v>
      </c>
      <c r="I384" s="26">
        <f t="shared" si="2"/>
        <v>155867</v>
      </c>
    </row>
    <row r="385">
      <c r="A385" s="23" t="s">
        <v>37</v>
      </c>
      <c r="B385" s="24" t="str">
        <f>IFERROR(__xludf.DUMMYFUNCTION("IF(REGEXMATCH(A385, ""forward""), SPLIT(A385,"" ""), 0)"),"forward")</f>
        <v>forward</v>
      </c>
      <c r="C385" s="25">
        <f>IFERROR(__xludf.DUMMYFUNCTION("""COMPUTED_VALUE"""),7.0)</f>
        <v>7</v>
      </c>
      <c r="D385" s="24">
        <f>IFERROR(__xludf.DUMMYFUNCTION("IF(REGEXMATCH(A385, ""down""), SPLIT(A385,"" ""), 0)"),0.0)</f>
        <v>0</v>
      </c>
      <c r="E385" s="25"/>
      <c r="F385" s="24">
        <f>IFERROR(__xludf.DUMMYFUNCTION("IF(REGEXMATCH(A385, ""up""), SPLIT(A385,"" ""), 0)"),0.0)</f>
        <v>0</v>
      </c>
      <c r="G385" s="25"/>
      <c r="H385" s="26">
        <f t="shared" si="1"/>
        <v>425</v>
      </c>
      <c r="I385" s="26">
        <f t="shared" si="2"/>
        <v>158842</v>
      </c>
    </row>
    <row r="386">
      <c r="A386" s="23" t="s">
        <v>34</v>
      </c>
      <c r="B386" s="24">
        <f>IFERROR(__xludf.DUMMYFUNCTION("IF(REGEXMATCH(A386, ""forward""), SPLIT(A386,"" ""), 0)"),0.0)</f>
        <v>0</v>
      </c>
      <c r="C386" s="25"/>
      <c r="D386" s="24" t="str">
        <f>IFERROR(__xludf.DUMMYFUNCTION("IF(REGEXMATCH(A386, ""down""), SPLIT(A386,"" ""), 0)"),"down")</f>
        <v>down</v>
      </c>
      <c r="E386" s="25">
        <f>IFERROR(__xludf.DUMMYFUNCTION("""COMPUTED_VALUE"""),6.0)</f>
        <v>6</v>
      </c>
      <c r="F386" s="24">
        <f>IFERROR(__xludf.DUMMYFUNCTION("IF(REGEXMATCH(A386, ""up""), SPLIT(A386,"" ""), 0)"),0.0)</f>
        <v>0</v>
      </c>
      <c r="G386" s="25"/>
      <c r="H386" s="26">
        <f t="shared" si="1"/>
        <v>431</v>
      </c>
      <c r="I386" s="26">
        <f t="shared" si="2"/>
        <v>158842</v>
      </c>
    </row>
    <row r="387">
      <c r="A387" s="23" t="s">
        <v>26</v>
      </c>
      <c r="B387" s="24" t="str">
        <f>IFERROR(__xludf.DUMMYFUNCTION("IF(REGEXMATCH(A387, ""forward""), SPLIT(A387,"" ""), 0)"),"forward")</f>
        <v>forward</v>
      </c>
      <c r="C387" s="25">
        <f>IFERROR(__xludf.DUMMYFUNCTION("""COMPUTED_VALUE"""),4.0)</f>
        <v>4</v>
      </c>
      <c r="D387" s="24">
        <f>IFERROR(__xludf.DUMMYFUNCTION("IF(REGEXMATCH(A387, ""down""), SPLIT(A387,"" ""), 0)"),0.0)</f>
        <v>0</v>
      </c>
      <c r="E387" s="25"/>
      <c r="F387" s="24">
        <f>IFERROR(__xludf.DUMMYFUNCTION("IF(REGEXMATCH(A387, ""up""), SPLIT(A387,"" ""), 0)"),0.0)</f>
        <v>0</v>
      </c>
      <c r="G387" s="25"/>
      <c r="H387" s="26">
        <f t="shared" si="1"/>
        <v>431</v>
      </c>
      <c r="I387" s="26">
        <f t="shared" si="2"/>
        <v>160566</v>
      </c>
    </row>
    <row r="388">
      <c r="A388" s="23" t="s">
        <v>34</v>
      </c>
      <c r="B388" s="24">
        <f>IFERROR(__xludf.DUMMYFUNCTION("IF(REGEXMATCH(A388, ""forward""), SPLIT(A388,"" ""), 0)"),0.0)</f>
        <v>0</v>
      </c>
      <c r="C388" s="25"/>
      <c r="D388" s="24" t="str">
        <f>IFERROR(__xludf.DUMMYFUNCTION("IF(REGEXMATCH(A388, ""down""), SPLIT(A388,"" ""), 0)"),"down")</f>
        <v>down</v>
      </c>
      <c r="E388" s="25">
        <f>IFERROR(__xludf.DUMMYFUNCTION("""COMPUTED_VALUE"""),6.0)</f>
        <v>6</v>
      </c>
      <c r="F388" s="24">
        <f>IFERROR(__xludf.DUMMYFUNCTION("IF(REGEXMATCH(A388, ""up""), SPLIT(A388,"" ""), 0)"),0.0)</f>
        <v>0</v>
      </c>
      <c r="G388" s="25"/>
      <c r="H388" s="26">
        <f t="shared" si="1"/>
        <v>437</v>
      </c>
      <c r="I388" s="26">
        <f t="shared" si="2"/>
        <v>160566</v>
      </c>
    </row>
    <row r="389">
      <c r="A389" s="23" t="s">
        <v>41</v>
      </c>
      <c r="B389" s="24" t="str">
        <f>IFERROR(__xludf.DUMMYFUNCTION("IF(REGEXMATCH(A389, ""forward""), SPLIT(A389,"" ""), 0)"),"forward")</f>
        <v>forward</v>
      </c>
      <c r="C389" s="25">
        <f>IFERROR(__xludf.DUMMYFUNCTION("""COMPUTED_VALUE"""),6.0)</f>
        <v>6</v>
      </c>
      <c r="D389" s="24">
        <f>IFERROR(__xludf.DUMMYFUNCTION("IF(REGEXMATCH(A389, ""down""), SPLIT(A389,"" ""), 0)"),0.0)</f>
        <v>0</v>
      </c>
      <c r="E389" s="25"/>
      <c r="F389" s="24">
        <f>IFERROR(__xludf.DUMMYFUNCTION("IF(REGEXMATCH(A389, ""up""), SPLIT(A389,"" ""), 0)"),0.0)</f>
        <v>0</v>
      </c>
      <c r="G389" s="25"/>
      <c r="H389" s="26">
        <f t="shared" si="1"/>
        <v>437</v>
      </c>
      <c r="I389" s="26">
        <f t="shared" si="2"/>
        <v>163188</v>
      </c>
    </row>
    <row r="390">
      <c r="A390" s="23" t="s">
        <v>45</v>
      </c>
      <c r="B390" s="24" t="str">
        <f>IFERROR(__xludf.DUMMYFUNCTION("IF(REGEXMATCH(A390, ""forward""), SPLIT(A390,"" ""), 0)"),"forward")</f>
        <v>forward</v>
      </c>
      <c r="C390" s="25">
        <f>IFERROR(__xludf.DUMMYFUNCTION("""COMPUTED_VALUE"""),3.0)</f>
        <v>3</v>
      </c>
      <c r="D390" s="24">
        <f>IFERROR(__xludf.DUMMYFUNCTION("IF(REGEXMATCH(A390, ""down""), SPLIT(A390,"" ""), 0)"),0.0)</f>
        <v>0</v>
      </c>
      <c r="E390" s="25"/>
      <c r="F390" s="24">
        <f>IFERROR(__xludf.DUMMYFUNCTION("IF(REGEXMATCH(A390, ""up""), SPLIT(A390,"" ""), 0)"),0.0)</f>
        <v>0</v>
      </c>
      <c r="G390" s="25"/>
      <c r="H390" s="26">
        <f t="shared" si="1"/>
        <v>437</v>
      </c>
      <c r="I390" s="26">
        <f t="shared" si="2"/>
        <v>164499</v>
      </c>
    </row>
    <row r="391">
      <c r="A391" s="23" t="s">
        <v>45</v>
      </c>
      <c r="B391" s="24" t="str">
        <f>IFERROR(__xludf.DUMMYFUNCTION("IF(REGEXMATCH(A391, ""forward""), SPLIT(A391,"" ""), 0)"),"forward")</f>
        <v>forward</v>
      </c>
      <c r="C391" s="25">
        <f>IFERROR(__xludf.DUMMYFUNCTION("""COMPUTED_VALUE"""),3.0)</f>
        <v>3</v>
      </c>
      <c r="D391" s="24">
        <f>IFERROR(__xludf.DUMMYFUNCTION("IF(REGEXMATCH(A391, ""down""), SPLIT(A391,"" ""), 0)"),0.0)</f>
        <v>0</v>
      </c>
      <c r="E391" s="25"/>
      <c r="F391" s="24">
        <f>IFERROR(__xludf.DUMMYFUNCTION("IF(REGEXMATCH(A391, ""up""), SPLIT(A391,"" ""), 0)"),0.0)</f>
        <v>0</v>
      </c>
      <c r="G391" s="25"/>
      <c r="H391" s="26">
        <f t="shared" si="1"/>
        <v>437</v>
      </c>
      <c r="I391" s="26">
        <f t="shared" si="2"/>
        <v>165810</v>
      </c>
    </row>
    <row r="392">
      <c r="A392" s="23" t="s">
        <v>30</v>
      </c>
      <c r="B392" s="24" t="str">
        <f>IFERROR(__xludf.DUMMYFUNCTION("IF(REGEXMATCH(A392, ""forward""), SPLIT(A392,"" ""), 0)"),"forward")</f>
        <v>forward</v>
      </c>
      <c r="C392" s="25">
        <f>IFERROR(__xludf.DUMMYFUNCTION("""COMPUTED_VALUE"""),8.0)</f>
        <v>8</v>
      </c>
      <c r="D392" s="24">
        <f>IFERROR(__xludf.DUMMYFUNCTION("IF(REGEXMATCH(A392, ""down""), SPLIT(A392,"" ""), 0)"),0.0)</f>
        <v>0</v>
      </c>
      <c r="E392" s="25"/>
      <c r="F392" s="24">
        <f>IFERROR(__xludf.DUMMYFUNCTION("IF(REGEXMATCH(A392, ""up""), SPLIT(A392,"" ""), 0)"),0.0)</f>
        <v>0</v>
      </c>
      <c r="G392" s="25"/>
      <c r="H392" s="26">
        <f t="shared" si="1"/>
        <v>437</v>
      </c>
      <c r="I392" s="26">
        <f t="shared" si="2"/>
        <v>169306</v>
      </c>
    </row>
    <row r="393">
      <c r="A393" s="23" t="s">
        <v>32</v>
      </c>
      <c r="B393" s="24">
        <f>IFERROR(__xludf.DUMMYFUNCTION("IF(REGEXMATCH(A393, ""forward""), SPLIT(A393,"" ""), 0)"),0.0)</f>
        <v>0</v>
      </c>
      <c r="C393" s="25"/>
      <c r="D393" s="24" t="str">
        <f>IFERROR(__xludf.DUMMYFUNCTION("IF(REGEXMATCH(A393, ""down""), SPLIT(A393,"" ""), 0)"),"down")</f>
        <v>down</v>
      </c>
      <c r="E393" s="25">
        <f>IFERROR(__xludf.DUMMYFUNCTION("""COMPUTED_VALUE"""),4.0)</f>
        <v>4</v>
      </c>
      <c r="F393" s="24">
        <f>IFERROR(__xludf.DUMMYFUNCTION("IF(REGEXMATCH(A393, ""up""), SPLIT(A393,"" ""), 0)"),0.0)</f>
        <v>0</v>
      </c>
      <c r="G393" s="25"/>
      <c r="H393" s="26">
        <f t="shared" si="1"/>
        <v>441</v>
      </c>
      <c r="I393" s="26">
        <f t="shared" si="2"/>
        <v>169306</v>
      </c>
    </row>
    <row r="394">
      <c r="A394" s="23" t="s">
        <v>52</v>
      </c>
      <c r="B394" s="24">
        <f>IFERROR(__xludf.DUMMYFUNCTION("IF(REGEXMATCH(A394, ""forward""), SPLIT(A394,"" ""), 0)"),0.0)</f>
        <v>0</v>
      </c>
      <c r="C394" s="25"/>
      <c r="D394" s="24">
        <f>IFERROR(__xludf.DUMMYFUNCTION("IF(REGEXMATCH(A394, ""down""), SPLIT(A394,"" ""), 0)"),0.0)</f>
        <v>0</v>
      </c>
      <c r="E394" s="25"/>
      <c r="F394" s="24" t="str">
        <f>IFERROR(__xludf.DUMMYFUNCTION("IF(REGEXMATCH(A394, ""up""), SPLIT(A394,"" ""), 0)"),"up")</f>
        <v>up</v>
      </c>
      <c r="G394" s="25">
        <f>IFERROR(__xludf.DUMMYFUNCTION("""COMPUTED_VALUE"""),4.0)</f>
        <v>4</v>
      </c>
      <c r="H394" s="26">
        <f t="shared" si="1"/>
        <v>437</v>
      </c>
      <c r="I394" s="26">
        <f t="shared" si="2"/>
        <v>169306</v>
      </c>
    </row>
    <row r="395">
      <c r="A395" s="23" t="s">
        <v>34</v>
      </c>
      <c r="B395" s="24">
        <f>IFERROR(__xludf.DUMMYFUNCTION("IF(REGEXMATCH(A395, ""forward""), SPLIT(A395,"" ""), 0)"),0.0)</f>
        <v>0</v>
      </c>
      <c r="C395" s="25"/>
      <c r="D395" s="24" t="str">
        <f>IFERROR(__xludf.DUMMYFUNCTION("IF(REGEXMATCH(A395, ""down""), SPLIT(A395,"" ""), 0)"),"down")</f>
        <v>down</v>
      </c>
      <c r="E395" s="25">
        <f>IFERROR(__xludf.DUMMYFUNCTION("""COMPUTED_VALUE"""),6.0)</f>
        <v>6</v>
      </c>
      <c r="F395" s="24">
        <f>IFERROR(__xludf.DUMMYFUNCTION("IF(REGEXMATCH(A395, ""up""), SPLIT(A395,"" ""), 0)"),0.0)</f>
        <v>0</v>
      </c>
      <c r="G395" s="25"/>
      <c r="H395" s="26">
        <f t="shared" si="1"/>
        <v>443</v>
      </c>
      <c r="I395" s="26">
        <f t="shared" si="2"/>
        <v>169306</v>
      </c>
    </row>
    <row r="396">
      <c r="A396" s="23" t="s">
        <v>32</v>
      </c>
      <c r="B396" s="24">
        <f>IFERROR(__xludf.DUMMYFUNCTION("IF(REGEXMATCH(A396, ""forward""), SPLIT(A396,"" ""), 0)"),0.0)</f>
        <v>0</v>
      </c>
      <c r="C396" s="25"/>
      <c r="D396" s="24" t="str">
        <f>IFERROR(__xludf.DUMMYFUNCTION("IF(REGEXMATCH(A396, ""down""), SPLIT(A396,"" ""), 0)"),"down")</f>
        <v>down</v>
      </c>
      <c r="E396" s="25">
        <f>IFERROR(__xludf.DUMMYFUNCTION("""COMPUTED_VALUE"""),4.0)</f>
        <v>4</v>
      </c>
      <c r="F396" s="24">
        <f>IFERROR(__xludf.DUMMYFUNCTION("IF(REGEXMATCH(A396, ""up""), SPLIT(A396,"" ""), 0)"),0.0)</f>
        <v>0</v>
      </c>
      <c r="G396" s="25"/>
      <c r="H396" s="26">
        <f t="shared" si="1"/>
        <v>447</v>
      </c>
      <c r="I396" s="26">
        <f t="shared" si="2"/>
        <v>169306</v>
      </c>
    </row>
    <row r="397">
      <c r="A397" s="23" t="s">
        <v>46</v>
      </c>
      <c r="B397" s="24">
        <f>IFERROR(__xludf.DUMMYFUNCTION("IF(REGEXMATCH(A397, ""forward""), SPLIT(A397,"" ""), 0)"),0.0)</f>
        <v>0</v>
      </c>
      <c r="C397" s="25"/>
      <c r="D397" s="24" t="str">
        <f>IFERROR(__xludf.DUMMYFUNCTION("IF(REGEXMATCH(A397, ""down""), SPLIT(A397,"" ""), 0)"),"down")</f>
        <v>down</v>
      </c>
      <c r="E397" s="25">
        <f>IFERROR(__xludf.DUMMYFUNCTION("""COMPUTED_VALUE"""),9.0)</f>
        <v>9</v>
      </c>
      <c r="F397" s="24">
        <f>IFERROR(__xludf.DUMMYFUNCTION("IF(REGEXMATCH(A397, ""up""), SPLIT(A397,"" ""), 0)"),0.0)</f>
        <v>0</v>
      </c>
      <c r="G397" s="25"/>
      <c r="H397" s="26">
        <f t="shared" si="1"/>
        <v>456</v>
      </c>
      <c r="I397" s="26">
        <f t="shared" si="2"/>
        <v>169306</v>
      </c>
    </row>
    <row r="398">
      <c r="A398" s="23" t="s">
        <v>37</v>
      </c>
      <c r="B398" s="24" t="str">
        <f>IFERROR(__xludf.DUMMYFUNCTION("IF(REGEXMATCH(A398, ""forward""), SPLIT(A398,"" ""), 0)"),"forward")</f>
        <v>forward</v>
      </c>
      <c r="C398" s="25">
        <f>IFERROR(__xludf.DUMMYFUNCTION("""COMPUTED_VALUE"""),7.0)</f>
        <v>7</v>
      </c>
      <c r="D398" s="24">
        <f>IFERROR(__xludf.DUMMYFUNCTION("IF(REGEXMATCH(A398, ""down""), SPLIT(A398,"" ""), 0)"),0.0)</f>
        <v>0</v>
      </c>
      <c r="E398" s="25"/>
      <c r="F398" s="24">
        <f>IFERROR(__xludf.DUMMYFUNCTION("IF(REGEXMATCH(A398, ""up""), SPLIT(A398,"" ""), 0)"),0.0)</f>
        <v>0</v>
      </c>
      <c r="G398" s="25"/>
      <c r="H398" s="26">
        <f t="shared" si="1"/>
        <v>456</v>
      </c>
      <c r="I398" s="26">
        <f t="shared" si="2"/>
        <v>172498</v>
      </c>
    </row>
    <row r="399">
      <c r="A399" s="23" t="s">
        <v>26</v>
      </c>
      <c r="B399" s="24" t="str">
        <f>IFERROR(__xludf.DUMMYFUNCTION("IF(REGEXMATCH(A399, ""forward""), SPLIT(A399,"" ""), 0)"),"forward")</f>
        <v>forward</v>
      </c>
      <c r="C399" s="25">
        <f>IFERROR(__xludf.DUMMYFUNCTION("""COMPUTED_VALUE"""),4.0)</f>
        <v>4</v>
      </c>
      <c r="D399" s="24">
        <f>IFERROR(__xludf.DUMMYFUNCTION("IF(REGEXMATCH(A399, ""down""), SPLIT(A399,"" ""), 0)"),0.0)</f>
        <v>0</v>
      </c>
      <c r="E399" s="25"/>
      <c r="F399" s="24">
        <f>IFERROR(__xludf.DUMMYFUNCTION("IF(REGEXMATCH(A399, ""up""), SPLIT(A399,"" ""), 0)"),0.0)</f>
        <v>0</v>
      </c>
      <c r="G399" s="25"/>
      <c r="H399" s="26">
        <f t="shared" si="1"/>
        <v>456</v>
      </c>
      <c r="I399" s="26">
        <f t="shared" si="2"/>
        <v>174322</v>
      </c>
    </row>
    <row r="400">
      <c r="A400" s="23" t="s">
        <v>37</v>
      </c>
      <c r="B400" s="24" t="str">
        <f>IFERROR(__xludf.DUMMYFUNCTION("IF(REGEXMATCH(A400, ""forward""), SPLIT(A400,"" ""), 0)"),"forward")</f>
        <v>forward</v>
      </c>
      <c r="C400" s="25">
        <f>IFERROR(__xludf.DUMMYFUNCTION("""COMPUTED_VALUE"""),7.0)</f>
        <v>7</v>
      </c>
      <c r="D400" s="24">
        <f>IFERROR(__xludf.DUMMYFUNCTION("IF(REGEXMATCH(A400, ""down""), SPLIT(A400,"" ""), 0)"),0.0)</f>
        <v>0</v>
      </c>
      <c r="E400" s="25"/>
      <c r="F400" s="24">
        <f>IFERROR(__xludf.DUMMYFUNCTION("IF(REGEXMATCH(A400, ""up""), SPLIT(A400,"" ""), 0)"),0.0)</f>
        <v>0</v>
      </c>
      <c r="G400" s="25"/>
      <c r="H400" s="26">
        <f t="shared" si="1"/>
        <v>456</v>
      </c>
      <c r="I400" s="26">
        <f t="shared" si="2"/>
        <v>177514</v>
      </c>
    </row>
    <row r="401">
      <c r="A401" s="23" t="s">
        <v>28</v>
      </c>
      <c r="B401" s="24">
        <f>IFERROR(__xludf.DUMMYFUNCTION("IF(REGEXMATCH(A401, ""forward""), SPLIT(A401,"" ""), 0)"),0.0)</f>
        <v>0</v>
      </c>
      <c r="C401" s="25"/>
      <c r="D401" s="24" t="str">
        <f>IFERROR(__xludf.DUMMYFUNCTION("IF(REGEXMATCH(A401, ""down""), SPLIT(A401,"" ""), 0)"),"down")</f>
        <v>down</v>
      </c>
      <c r="E401" s="25">
        <f>IFERROR(__xludf.DUMMYFUNCTION("""COMPUTED_VALUE"""),3.0)</f>
        <v>3</v>
      </c>
      <c r="F401" s="24">
        <f>IFERROR(__xludf.DUMMYFUNCTION("IF(REGEXMATCH(A401, ""up""), SPLIT(A401,"" ""), 0)"),0.0)</f>
        <v>0</v>
      </c>
      <c r="G401" s="25"/>
      <c r="H401" s="26">
        <f t="shared" si="1"/>
        <v>459</v>
      </c>
      <c r="I401" s="26">
        <f t="shared" si="2"/>
        <v>177514</v>
      </c>
    </row>
    <row r="402">
      <c r="A402" s="23" t="s">
        <v>36</v>
      </c>
      <c r="B402" s="24" t="str">
        <f>IFERROR(__xludf.DUMMYFUNCTION("IF(REGEXMATCH(A402, ""forward""), SPLIT(A402,"" ""), 0)"),"forward")</f>
        <v>forward</v>
      </c>
      <c r="C402" s="25">
        <f>IFERROR(__xludf.DUMMYFUNCTION("""COMPUTED_VALUE"""),1.0)</f>
        <v>1</v>
      </c>
      <c r="D402" s="24">
        <f>IFERROR(__xludf.DUMMYFUNCTION("IF(REGEXMATCH(A402, ""down""), SPLIT(A402,"" ""), 0)"),0.0)</f>
        <v>0</v>
      </c>
      <c r="E402" s="25"/>
      <c r="F402" s="24">
        <f>IFERROR(__xludf.DUMMYFUNCTION("IF(REGEXMATCH(A402, ""up""), SPLIT(A402,"" ""), 0)"),0.0)</f>
        <v>0</v>
      </c>
      <c r="G402" s="25"/>
      <c r="H402" s="26">
        <f t="shared" si="1"/>
        <v>459</v>
      </c>
      <c r="I402" s="26">
        <f t="shared" si="2"/>
        <v>177973</v>
      </c>
    </row>
    <row r="403">
      <c r="A403" s="23" t="s">
        <v>35</v>
      </c>
      <c r="B403" s="24">
        <f>IFERROR(__xludf.DUMMYFUNCTION("IF(REGEXMATCH(A403, ""forward""), SPLIT(A403,"" ""), 0)"),0.0)</f>
        <v>0</v>
      </c>
      <c r="C403" s="25"/>
      <c r="D403" s="24" t="str">
        <f>IFERROR(__xludf.DUMMYFUNCTION("IF(REGEXMATCH(A403, ""down""), SPLIT(A403,"" ""), 0)"),"down")</f>
        <v>down</v>
      </c>
      <c r="E403" s="25">
        <f>IFERROR(__xludf.DUMMYFUNCTION("""COMPUTED_VALUE"""),7.0)</f>
        <v>7</v>
      </c>
      <c r="F403" s="24">
        <f>IFERROR(__xludf.DUMMYFUNCTION("IF(REGEXMATCH(A403, ""up""), SPLIT(A403,"" ""), 0)"),0.0)</f>
        <v>0</v>
      </c>
      <c r="G403" s="25"/>
      <c r="H403" s="26">
        <f t="shared" si="1"/>
        <v>466</v>
      </c>
      <c r="I403" s="26">
        <f t="shared" si="2"/>
        <v>177973</v>
      </c>
    </row>
    <row r="404">
      <c r="A404" s="23" t="s">
        <v>28</v>
      </c>
      <c r="B404" s="24">
        <f>IFERROR(__xludf.DUMMYFUNCTION("IF(REGEXMATCH(A404, ""forward""), SPLIT(A404,"" ""), 0)"),0.0)</f>
        <v>0</v>
      </c>
      <c r="C404" s="25"/>
      <c r="D404" s="24" t="str">
        <f>IFERROR(__xludf.DUMMYFUNCTION("IF(REGEXMATCH(A404, ""down""), SPLIT(A404,"" ""), 0)"),"down")</f>
        <v>down</v>
      </c>
      <c r="E404" s="25">
        <f>IFERROR(__xludf.DUMMYFUNCTION("""COMPUTED_VALUE"""),3.0)</f>
        <v>3</v>
      </c>
      <c r="F404" s="24">
        <f>IFERROR(__xludf.DUMMYFUNCTION("IF(REGEXMATCH(A404, ""up""), SPLIT(A404,"" ""), 0)"),0.0)</f>
        <v>0</v>
      </c>
      <c r="G404" s="25"/>
      <c r="H404" s="26">
        <f t="shared" si="1"/>
        <v>469</v>
      </c>
      <c r="I404" s="26">
        <f t="shared" si="2"/>
        <v>177973</v>
      </c>
    </row>
    <row r="405">
      <c r="A405" s="23" t="s">
        <v>36</v>
      </c>
      <c r="B405" s="24" t="str">
        <f>IFERROR(__xludf.DUMMYFUNCTION("IF(REGEXMATCH(A405, ""forward""), SPLIT(A405,"" ""), 0)"),"forward")</f>
        <v>forward</v>
      </c>
      <c r="C405" s="25">
        <f>IFERROR(__xludf.DUMMYFUNCTION("""COMPUTED_VALUE"""),1.0)</f>
        <v>1</v>
      </c>
      <c r="D405" s="24">
        <f>IFERROR(__xludf.DUMMYFUNCTION("IF(REGEXMATCH(A405, ""down""), SPLIT(A405,"" ""), 0)"),0.0)</f>
        <v>0</v>
      </c>
      <c r="E405" s="25"/>
      <c r="F405" s="24">
        <f>IFERROR(__xludf.DUMMYFUNCTION("IF(REGEXMATCH(A405, ""up""), SPLIT(A405,"" ""), 0)"),0.0)</f>
        <v>0</v>
      </c>
      <c r="G405" s="25"/>
      <c r="H405" s="26">
        <f t="shared" si="1"/>
        <v>469</v>
      </c>
      <c r="I405" s="26">
        <f t="shared" si="2"/>
        <v>178442</v>
      </c>
    </row>
    <row r="406">
      <c r="A406" s="23" t="s">
        <v>35</v>
      </c>
      <c r="B406" s="24">
        <f>IFERROR(__xludf.DUMMYFUNCTION("IF(REGEXMATCH(A406, ""forward""), SPLIT(A406,"" ""), 0)"),0.0)</f>
        <v>0</v>
      </c>
      <c r="C406" s="25"/>
      <c r="D406" s="24" t="str">
        <f>IFERROR(__xludf.DUMMYFUNCTION("IF(REGEXMATCH(A406, ""down""), SPLIT(A406,"" ""), 0)"),"down")</f>
        <v>down</v>
      </c>
      <c r="E406" s="25">
        <f>IFERROR(__xludf.DUMMYFUNCTION("""COMPUTED_VALUE"""),7.0)</f>
        <v>7</v>
      </c>
      <c r="F406" s="24">
        <f>IFERROR(__xludf.DUMMYFUNCTION("IF(REGEXMATCH(A406, ""up""), SPLIT(A406,"" ""), 0)"),0.0)</f>
        <v>0</v>
      </c>
      <c r="G406" s="25"/>
      <c r="H406" s="26">
        <f t="shared" si="1"/>
        <v>476</v>
      </c>
      <c r="I406" s="26">
        <f t="shared" si="2"/>
        <v>178442</v>
      </c>
    </row>
    <row r="407">
      <c r="A407" s="23" t="s">
        <v>44</v>
      </c>
      <c r="B407" s="24">
        <f>IFERROR(__xludf.DUMMYFUNCTION("IF(REGEXMATCH(A407, ""forward""), SPLIT(A407,"" ""), 0)"),0.0)</f>
        <v>0</v>
      </c>
      <c r="C407" s="25"/>
      <c r="D407" s="24" t="str">
        <f>IFERROR(__xludf.DUMMYFUNCTION("IF(REGEXMATCH(A407, ""down""), SPLIT(A407,"" ""), 0)"),"down")</f>
        <v>down</v>
      </c>
      <c r="E407" s="25">
        <f>IFERROR(__xludf.DUMMYFUNCTION("""COMPUTED_VALUE"""),5.0)</f>
        <v>5</v>
      </c>
      <c r="F407" s="24">
        <f>IFERROR(__xludf.DUMMYFUNCTION("IF(REGEXMATCH(A407, ""up""), SPLIT(A407,"" ""), 0)"),0.0)</f>
        <v>0</v>
      </c>
      <c r="G407" s="25"/>
      <c r="H407" s="26">
        <f t="shared" si="1"/>
        <v>481</v>
      </c>
      <c r="I407" s="26">
        <f t="shared" si="2"/>
        <v>178442</v>
      </c>
    </row>
    <row r="408">
      <c r="A408" s="23" t="s">
        <v>41</v>
      </c>
      <c r="B408" s="24" t="str">
        <f>IFERROR(__xludf.DUMMYFUNCTION("IF(REGEXMATCH(A408, ""forward""), SPLIT(A408,"" ""), 0)"),"forward")</f>
        <v>forward</v>
      </c>
      <c r="C408" s="25">
        <f>IFERROR(__xludf.DUMMYFUNCTION("""COMPUTED_VALUE"""),6.0)</f>
        <v>6</v>
      </c>
      <c r="D408" s="24">
        <f>IFERROR(__xludf.DUMMYFUNCTION("IF(REGEXMATCH(A408, ""down""), SPLIT(A408,"" ""), 0)"),0.0)</f>
        <v>0</v>
      </c>
      <c r="E408" s="25"/>
      <c r="F408" s="24">
        <f>IFERROR(__xludf.DUMMYFUNCTION("IF(REGEXMATCH(A408, ""up""), SPLIT(A408,"" ""), 0)"),0.0)</f>
        <v>0</v>
      </c>
      <c r="G408" s="25"/>
      <c r="H408" s="26">
        <f t="shared" si="1"/>
        <v>481</v>
      </c>
      <c r="I408" s="26">
        <f t="shared" si="2"/>
        <v>181328</v>
      </c>
    </row>
    <row r="409">
      <c r="A409" s="23" t="s">
        <v>51</v>
      </c>
      <c r="B409" s="24">
        <f>IFERROR(__xludf.DUMMYFUNCTION("IF(REGEXMATCH(A409, ""forward""), SPLIT(A409,"" ""), 0)"),0.0)</f>
        <v>0</v>
      </c>
      <c r="C409" s="25"/>
      <c r="D409" s="24">
        <f>IFERROR(__xludf.DUMMYFUNCTION("IF(REGEXMATCH(A409, ""down""), SPLIT(A409,"" ""), 0)"),0.0)</f>
        <v>0</v>
      </c>
      <c r="E409" s="25"/>
      <c r="F409" s="24" t="str">
        <f>IFERROR(__xludf.DUMMYFUNCTION("IF(REGEXMATCH(A409, ""up""), SPLIT(A409,"" ""), 0)"),"up")</f>
        <v>up</v>
      </c>
      <c r="G409" s="25">
        <f>IFERROR(__xludf.DUMMYFUNCTION("""COMPUTED_VALUE"""),7.0)</f>
        <v>7</v>
      </c>
      <c r="H409" s="26">
        <f t="shared" si="1"/>
        <v>474</v>
      </c>
      <c r="I409" s="26">
        <f t="shared" si="2"/>
        <v>181328</v>
      </c>
    </row>
    <row r="410">
      <c r="A410" s="23" t="s">
        <v>35</v>
      </c>
      <c r="B410" s="24">
        <f>IFERROR(__xludf.DUMMYFUNCTION("IF(REGEXMATCH(A410, ""forward""), SPLIT(A410,"" ""), 0)"),0.0)</f>
        <v>0</v>
      </c>
      <c r="C410" s="25"/>
      <c r="D410" s="24" t="str">
        <f>IFERROR(__xludf.DUMMYFUNCTION("IF(REGEXMATCH(A410, ""down""), SPLIT(A410,"" ""), 0)"),"down")</f>
        <v>down</v>
      </c>
      <c r="E410" s="25">
        <f>IFERROR(__xludf.DUMMYFUNCTION("""COMPUTED_VALUE"""),7.0)</f>
        <v>7</v>
      </c>
      <c r="F410" s="24">
        <f>IFERROR(__xludf.DUMMYFUNCTION("IF(REGEXMATCH(A410, ""up""), SPLIT(A410,"" ""), 0)"),0.0)</f>
        <v>0</v>
      </c>
      <c r="G410" s="25"/>
      <c r="H410" s="26">
        <f t="shared" si="1"/>
        <v>481</v>
      </c>
      <c r="I410" s="26">
        <f t="shared" si="2"/>
        <v>181328</v>
      </c>
    </row>
    <row r="411">
      <c r="A411" s="23" t="s">
        <v>42</v>
      </c>
      <c r="B411" s="24" t="str">
        <f>IFERROR(__xludf.DUMMYFUNCTION("IF(REGEXMATCH(A411, ""forward""), SPLIT(A411,"" ""), 0)"),"forward")</f>
        <v>forward</v>
      </c>
      <c r="C411" s="25">
        <f>IFERROR(__xludf.DUMMYFUNCTION("""COMPUTED_VALUE"""),5.0)</f>
        <v>5</v>
      </c>
      <c r="D411" s="24">
        <f>IFERROR(__xludf.DUMMYFUNCTION("IF(REGEXMATCH(A411, ""down""), SPLIT(A411,"" ""), 0)"),0.0)</f>
        <v>0</v>
      </c>
      <c r="E411" s="25"/>
      <c r="F411" s="24">
        <f>IFERROR(__xludf.DUMMYFUNCTION("IF(REGEXMATCH(A411, ""up""), SPLIT(A411,"" ""), 0)"),0.0)</f>
        <v>0</v>
      </c>
      <c r="G411" s="25"/>
      <c r="H411" s="26">
        <f t="shared" si="1"/>
        <v>481</v>
      </c>
      <c r="I411" s="26">
        <f t="shared" si="2"/>
        <v>183733</v>
      </c>
    </row>
    <row r="412">
      <c r="A412" s="23" t="s">
        <v>42</v>
      </c>
      <c r="B412" s="24" t="str">
        <f>IFERROR(__xludf.DUMMYFUNCTION("IF(REGEXMATCH(A412, ""forward""), SPLIT(A412,"" ""), 0)"),"forward")</f>
        <v>forward</v>
      </c>
      <c r="C412" s="25">
        <f>IFERROR(__xludf.DUMMYFUNCTION("""COMPUTED_VALUE"""),5.0)</f>
        <v>5</v>
      </c>
      <c r="D412" s="24">
        <f>IFERROR(__xludf.DUMMYFUNCTION("IF(REGEXMATCH(A412, ""down""), SPLIT(A412,"" ""), 0)"),0.0)</f>
        <v>0</v>
      </c>
      <c r="E412" s="25"/>
      <c r="F412" s="24">
        <f>IFERROR(__xludf.DUMMYFUNCTION("IF(REGEXMATCH(A412, ""up""), SPLIT(A412,"" ""), 0)"),0.0)</f>
        <v>0</v>
      </c>
      <c r="G412" s="25"/>
      <c r="H412" s="26">
        <f t="shared" si="1"/>
        <v>481</v>
      </c>
      <c r="I412" s="26">
        <f t="shared" si="2"/>
        <v>186138</v>
      </c>
    </row>
    <row r="413">
      <c r="A413" s="23" t="s">
        <v>48</v>
      </c>
      <c r="B413" s="24">
        <f>IFERROR(__xludf.DUMMYFUNCTION("IF(REGEXMATCH(A413, ""forward""), SPLIT(A413,"" ""), 0)"),0.0)</f>
        <v>0</v>
      </c>
      <c r="C413" s="25"/>
      <c r="D413" s="24">
        <f>IFERROR(__xludf.DUMMYFUNCTION("IF(REGEXMATCH(A413, ""down""), SPLIT(A413,"" ""), 0)"),0.0)</f>
        <v>0</v>
      </c>
      <c r="E413" s="25"/>
      <c r="F413" s="24" t="str">
        <f>IFERROR(__xludf.DUMMYFUNCTION("IF(REGEXMATCH(A413, ""up""), SPLIT(A413,"" ""), 0)"),"up")</f>
        <v>up</v>
      </c>
      <c r="G413" s="25">
        <f>IFERROR(__xludf.DUMMYFUNCTION("""COMPUTED_VALUE"""),9.0)</f>
        <v>9</v>
      </c>
      <c r="H413" s="26">
        <f t="shared" si="1"/>
        <v>472</v>
      </c>
      <c r="I413" s="26">
        <f t="shared" si="2"/>
        <v>186138</v>
      </c>
    </row>
    <row r="414">
      <c r="A414" s="23" t="s">
        <v>35</v>
      </c>
      <c r="B414" s="24">
        <f>IFERROR(__xludf.DUMMYFUNCTION("IF(REGEXMATCH(A414, ""forward""), SPLIT(A414,"" ""), 0)"),0.0)</f>
        <v>0</v>
      </c>
      <c r="C414" s="25"/>
      <c r="D414" s="24" t="str">
        <f>IFERROR(__xludf.DUMMYFUNCTION("IF(REGEXMATCH(A414, ""down""), SPLIT(A414,"" ""), 0)"),"down")</f>
        <v>down</v>
      </c>
      <c r="E414" s="25">
        <f>IFERROR(__xludf.DUMMYFUNCTION("""COMPUTED_VALUE"""),7.0)</f>
        <v>7</v>
      </c>
      <c r="F414" s="24">
        <f>IFERROR(__xludf.DUMMYFUNCTION("IF(REGEXMATCH(A414, ""up""), SPLIT(A414,"" ""), 0)"),0.0)</f>
        <v>0</v>
      </c>
      <c r="G414" s="25"/>
      <c r="H414" s="26">
        <f t="shared" si="1"/>
        <v>479</v>
      </c>
      <c r="I414" s="26">
        <f t="shared" si="2"/>
        <v>186138</v>
      </c>
    </row>
    <row r="415">
      <c r="A415" s="23" t="s">
        <v>36</v>
      </c>
      <c r="B415" s="24" t="str">
        <f>IFERROR(__xludf.DUMMYFUNCTION("IF(REGEXMATCH(A415, ""forward""), SPLIT(A415,"" ""), 0)"),"forward")</f>
        <v>forward</v>
      </c>
      <c r="C415" s="25">
        <f>IFERROR(__xludf.DUMMYFUNCTION("""COMPUTED_VALUE"""),1.0)</f>
        <v>1</v>
      </c>
      <c r="D415" s="24">
        <f>IFERROR(__xludf.DUMMYFUNCTION("IF(REGEXMATCH(A415, ""down""), SPLIT(A415,"" ""), 0)"),0.0)</f>
        <v>0</v>
      </c>
      <c r="E415" s="25"/>
      <c r="F415" s="24">
        <f>IFERROR(__xludf.DUMMYFUNCTION("IF(REGEXMATCH(A415, ""up""), SPLIT(A415,"" ""), 0)"),0.0)</f>
        <v>0</v>
      </c>
      <c r="G415" s="25"/>
      <c r="H415" s="26">
        <f t="shared" si="1"/>
        <v>479</v>
      </c>
      <c r="I415" s="26">
        <f t="shared" si="2"/>
        <v>186617</v>
      </c>
    </row>
    <row r="416">
      <c r="A416" s="23" t="s">
        <v>33</v>
      </c>
      <c r="B416" s="24" t="str">
        <f>IFERROR(__xludf.DUMMYFUNCTION("IF(REGEXMATCH(A416, ""forward""), SPLIT(A416,"" ""), 0)"),"forward")</f>
        <v>forward</v>
      </c>
      <c r="C416" s="25">
        <f>IFERROR(__xludf.DUMMYFUNCTION("""COMPUTED_VALUE"""),2.0)</f>
        <v>2</v>
      </c>
      <c r="D416" s="24">
        <f>IFERROR(__xludf.DUMMYFUNCTION("IF(REGEXMATCH(A416, ""down""), SPLIT(A416,"" ""), 0)"),0.0)</f>
        <v>0</v>
      </c>
      <c r="E416" s="25"/>
      <c r="F416" s="24">
        <f>IFERROR(__xludf.DUMMYFUNCTION("IF(REGEXMATCH(A416, ""up""), SPLIT(A416,"" ""), 0)"),0.0)</f>
        <v>0</v>
      </c>
      <c r="G416" s="25"/>
      <c r="H416" s="26">
        <f t="shared" si="1"/>
        <v>479</v>
      </c>
      <c r="I416" s="26">
        <f t="shared" si="2"/>
        <v>187575</v>
      </c>
    </row>
    <row r="417">
      <c r="A417" s="23" t="s">
        <v>32</v>
      </c>
      <c r="B417" s="24">
        <f>IFERROR(__xludf.DUMMYFUNCTION("IF(REGEXMATCH(A417, ""forward""), SPLIT(A417,"" ""), 0)"),0.0)</f>
        <v>0</v>
      </c>
      <c r="C417" s="25"/>
      <c r="D417" s="24" t="str">
        <f>IFERROR(__xludf.DUMMYFUNCTION("IF(REGEXMATCH(A417, ""down""), SPLIT(A417,"" ""), 0)"),"down")</f>
        <v>down</v>
      </c>
      <c r="E417" s="25">
        <f>IFERROR(__xludf.DUMMYFUNCTION("""COMPUTED_VALUE"""),4.0)</f>
        <v>4</v>
      </c>
      <c r="F417" s="24">
        <f>IFERROR(__xludf.DUMMYFUNCTION("IF(REGEXMATCH(A417, ""up""), SPLIT(A417,"" ""), 0)"),0.0)</f>
        <v>0</v>
      </c>
      <c r="G417" s="25"/>
      <c r="H417" s="26">
        <f t="shared" si="1"/>
        <v>483</v>
      </c>
      <c r="I417" s="26">
        <f t="shared" si="2"/>
        <v>187575</v>
      </c>
    </row>
    <row r="418">
      <c r="A418" s="23" t="s">
        <v>27</v>
      </c>
      <c r="B418" s="24">
        <f>IFERROR(__xludf.DUMMYFUNCTION("IF(REGEXMATCH(A418, ""forward""), SPLIT(A418,"" ""), 0)"),0.0)</f>
        <v>0</v>
      </c>
      <c r="C418" s="25"/>
      <c r="D418" s="24" t="str">
        <f>IFERROR(__xludf.DUMMYFUNCTION("IF(REGEXMATCH(A418, ""down""), SPLIT(A418,"" ""), 0)"),"down")</f>
        <v>down</v>
      </c>
      <c r="E418" s="25">
        <f>IFERROR(__xludf.DUMMYFUNCTION("""COMPUTED_VALUE"""),8.0)</f>
        <v>8</v>
      </c>
      <c r="F418" s="24">
        <f>IFERROR(__xludf.DUMMYFUNCTION("IF(REGEXMATCH(A418, ""up""), SPLIT(A418,"" ""), 0)"),0.0)</f>
        <v>0</v>
      </c>
      <c r="G418" s="25"/>
      <c r="H418" s="26">
        <f t="shared" si="1"/>
        <v>491</v>
      </c>
      <c r="I418" s="26">
        <f t="shared" si="2"/>
        <v>187575</v>
      </c>
    </row>
    <row r="419">
      <c r="A419" s="23" t="s">
        <v>35</v>
      </c>
      <c r="B419" s="24">
        <f>IFERROR(__xludf.DUMMYFUNCTION("IF(REGEXMATCH(A419, ""forward""), SPLIT(A419,"" ""), 0)"),0.0)</f>
        <v>0</v>
      </c>
      <c r="C419" s="25"/>
      <c r="D419" s="24" t="str">
        <f>IFERROR(__xludf.DUMMYFUNCTION("IF(REGEXMATCH(A419, ""down""), SPLIT(A419,"" ""), 0)"),"down")</f>
        <v>down</v>
      </c>
      <c r="E419" s="25">
        <f>IFERROR(__xludf.DUMMYFUNCTION("""COMPUTED_VALUE"""),7.0)</f>
        <v>7</v>
      </c>
      <c r="F419" s="24">
        <f>IFERROR(__xludf.DUMMYFUNCTION("IF(REGEXMATCH(A419, ""up""), SPLIT(A419,"" ""), 0)"),0.0)</f>
        <v>0</v>
      </c>
      <c r="G419" s="25"/>
      <c r="H419" s="26">
        <f t="shared" si="1"/>
        <v>498</v>
      </c>
      <c r="I419" s="26">
        <f t="shared" si="2"/>
        <v>187575</v>
      </c>
    </row>
    <row r="420">
      <c r="A420" s="23" t="s">
        <v>26</v>
      </c>
      <c r="B420" s="24" t="str">
        <f>IFERROR(__xludf.DUMMYFUNCTION("IF(REGEXMATCH(A420, ""forward""), SPLIT(A420,"" ""), 0)"),"forward")</f>
        <v>forward</v>
      </c>
      <c r="C420" s="25">
        <f>IFERROR(__xludf.DUMMYFUNCTION("""COMPUTED_VALUE"""),4.0)</f>
        <v>4</v>
      </c>
      <c r="D420" s="24">
        <f>IFERROR(__xludf.DUMMYFUNCTION("IF(REGEXMATCH(A420, ""down""), SPLIT(A420,"" ""), 0)"),0.0)</f>
        <v>0</v>
      </c>
      <c r="E420" s="25"/>
      <c r="F420" s="24">
        <f>IFERROR(__xludf.DUMMYFUNCTION("IF(REGEXMATCH(A420, ""up""), SPLIT(A420,"" ""), 0)"),0.0)</f>
        <v>0</v>
      </c>
      <c r="G420" s="25"/>
      <c r="H420" s="26">
        <f t="shared" si="1"/>
        <v>498</v>
      </c>
      <c r="I420" s="26">
        <f t="shared" si="2"/>
        <v>189567</v>
      </c>
    </row>
    <row r="421">
      <c r="A421" s="23" t="s">
        <v>26</v>
      </c>
      <c r="B421" s="24" t="str">
        <f>IFERROR(__xludf.DUMMYFUNCTION("IF(REGEXMATCH(A421, ""forward""), SPLIT(A421,"" ""), 0)"),"forward")</f>
        <v>forward</v>
      </c>
      <c r="C421" s="25">
        <f>IFERROR(__xludf.DUMMYFUNCTION("""COMPUTED_VALUE"""),4.0)</f>
        <v>4</v>
      </c>
      <c r="D421" s="24">
        <f>IFERROR(__xludf.DUMMYFUNCTION("IF(REGEXMATCH(A421, ""down""), SPLIT(A421,"" ""), 0)"),0.0)</f>
        <v>0</v>
      </c>
      <c r="E421" s="25"/>
      <c r="F421" s="24">
        <f>IFERROR(__xludf.DUMMYFUNCTION("IF(REGEXMATCH(A421, ""up""), SPLIT(A421,"" ""), 0)"),0.0)</f>
        <v>0</v>
      </c>
      <c r="G421" s="25"/>
      <c r="H421" s="26">
        <f t="shared" si="1"/>
        <v>498</v>
      </c>
      <c r="I421" s="26">
        <f t="shared" si="2"/>
        <v>191559</v>
      </c>
    </row>
    <row r="422">
      <c r="A422" s="23" t="s">
        <v>45</v>
      </c>
      <c r="B422" s="24" t="str">
        <f>IFERROR(__xludf.DUMMYFUNCTION("IF(REGEXMATCH(A422, ""forward""), SPLIT(A422,"" ""), 0)"),"forward")</f>
        <v>forward</v>
      </c>
      <c r="C422" s="25">
        <f>IFERROR(__xludf.DUMMYFUNCTION("""COMPUTED_VALUE"""),3.0)</f>
        <v>3</v>
      </c>
      <c r="D422" s="24">
        <f>IFERROR(__xludf.DUMMYFUNCTION("IF(REGEXMATCH(A422, ""down""), SPLIT(A422,"" ""), 0)"),0.0)</f>
        <v>0</v>
      </c>
      <c r="E422" s="25"/>
      <c r="F422" s="24">
        <f>IFERROR(__xludf.DUMMYFUNCTION("IF(REGEXMATCH(A422, ""up""), SPLIT(A422,"" ""), 0)"),0.0)</f>
        <v>0</v>
      </c>
      <c r="G422" s="25"/>
      <c r="H422" s="26">
        <f t="shared" si="1"/>
        <v>498</v>
      </c>
      <c r="I422" s="26">
        <f t="shared" si="2"/>
        <v>193053</v>
      </c>
    </row>
    <row r="423">
      <c r="A423" s="23" t="s">
        <v>27</v>
      </c>
      <c r="B423" s="24">
        <f>IFERROR(__xludf.DUMMYFUNCTION("IF(REGEXMATCH(A423, ""forward""), SPLIT(A423,"" ""), 0)"),0.0)</f>
        <v>0</v>
      </c>
      <c r="C423" s="25"/>
      <c r="D423" s="24" t="str">
        <f>IFERROR(__xludf.DUMMYFUNCTION("IF(REGEXMATCH(A423, ""down""), SPLIT(A423,"" ""), 0)"),"down")</f>
        <v>down</v>
      </c>
      <c r="E423" s="25">
        <f>IFERROR(__xludf.DUMMYFUNCTION("""COMPUTED_VALUE"""),8.0)</f>
        <v>8</v>
      </c>
      <c r="F423" s="24">
        <f>IFERROR(__xludf.DUMMYFUNCTION("IF(REGEXMATCH(A423, ""up""), SPLIT(A423,"" ""), 0)"),0.0)</f>
        <v>0</v>
      </c>
      <c r="G423" s="25"/>
      <c r="H423" s="26">
        <f t="shared" si="1"/>
        <v>506</v>
      </c>
      <c r="I423" s="26">
        <f t="shared" si="2"/>
        <v>193053</v>
      </c>
    </row>
    <row r="424">
      <c r="A424" s="23" t="s">
        <v>35</v>
      </c>
      <c r="B424" s="24">
        <f>IFERROR(__xludf.DUMMYFUNCTION("IF(REGEXMATCH(A424, ""forward""), SPLIT(A424,"" ""), 0)"),0.0)</f>
        <v>0</v>
      </c>
      <c r="C424" s="25"/>
      <c r="D424" s="24" t="str">
        <f>IFERROR(__xludf.DUMMYFUNCTION("IF(REGEXMATCH(A424, ""down""), SPLIT(A424,"" ""), 0)"),"down")</f>
        <v>down</v>
      </c>
      <c r="E424" s="25">
        <f>IFERROR(__xludf.DUMMYFUNCTION("""COMPUTED_VALUE"""),7.0)</f>
        <v>7</v>
      </c>
      <c r="F424" s="24">
        <f>IFERROR(__xludf.DUMMYFUNCTION("IF(REGEXMATCH(A424, ""up""), SPLIT(A424,"" ""), 0)"),0.0)</f>
        <v>0</v>
      </c>
      <c r="G424" s="25"/>
      <c r="H424" s="26">
        <f t="shared" si="1"/>
        <v>513</v>
      </c>
      <c r="I424" s="26">
        <f t="shared" si="2"/>
        <v>193053</v>
      </c>
    </row>
    <row r="425">
      <c r="A425" s="23" t="s">
        <v>27</v>
      </c>
      <c r="B425" s="24">
        <f>IFERROR(__xludf.DUMMYFUNCTION("IF(REGEXMATCH(A425, ""forward""), SPLIT(A425,"" ""), 0)"),0.0)</f>
        <v>0</v>
      </c>
      <c r="C425" s="25"/>
      <c r="D425" s="24" t="str">
        <f>IFERROR(__xludf.DUMMYFUNCTION("IF(REGEXMATCH(A425, ""down""), SPLIT(A425,"" ""), 0)"),"down")</f>
        <v>down</v>
      </c>
      <c r="E425" s="25">
        <f>IFERROR(__xludf.DUMMYFUNCTION("""COMPUTED_VALUE"""),8.0)</f>
        <v>8</v>
      </c>
      <c r="F425" s="24">
        <f>IFERROR(__xludf.DUMMYFUNCTION("IF(REGEXMATCH(A425, ""up""), SPLIT(A425,"" ""), 0)"),0.0)</f>
        <v>0</v>
      </c>
      <c r="G425" s="25"/>
      <c r="H425" s="26">
        <f t="shared" si="1"/>
        <v>521</v>
      </c>
      <c r="I425" s="26">
        <f t="shared" si="2"/>
        <v>193053</v>
      </c>
    </row>
    <row r="426">
      <c r="A426" s="23" t="s">
        <v>33</v>
      </c>
      <c r="B426" s="24" t="str">
        <f>IFERROR(__xludf.DUMMYFUNCTION("IF(REGEXMATCH(A426, ""forward""), SPLIT(A426,"" ""), 0)"),"forward")</f>
        <v>forward</v>
      </c>
      <c r="C426" s="25">
        <f>IFERROR(__xludf.DUMMYFUNCTION("""COMPUTED_VALUE"""),2.0)</f>
        <v>2</v>
      </c>
      <c r="D426" s="24">
        <f>IFERROR(__xludf.DUMMYFUNCTION("IF(REGEXMATCH(A426, ""down""), SPLIT(A426,"" ""), 0)"),0.0)</f>
        <v>0</v>
      </c>
      <c r="E426" s="25"/>
      <c r="F426" s="24">
        <f>IFERROR(__xludf.DUMMYFUNCTION("IF(REGEXMATCH(A426, ""up""), SPLIT(A426,"" ""), 0)"),0.0)</f>
        <v>0</v>
      </c>
      <c r="G426" s="25"/>
      <c r="H426" s="26">
        <f t="shared" si="1"/>
        <v>521</v>
      </c>
      <c r="I426" s="26">
        <f t="shared" si="2"/>
        <v>194095</v>
      </c>
    </row>
    <row r="427">
      <c r="A427" s="23" t="s">
        <v>38</v>
      </c>
      <c r="B427" s="24">
        <f>IFERROR(__xludf.DUMMYFUNCTION("IF(REGEXMATCH(A427, ""forward""), SPLIT(A427,"" ""), 0)"),0.0)</f>
        <v>0</v>
      </c>
      <c r="C427" s="25"/>
      <c r="D427" s="24" t="str">
        <f>IFERROR(__xludf.DUMMYFUNCTION("IF(REGEXMATCH(A427, ""down""), SPLIT(A427,"" ""), 0)"),"down")</f>
        <v>down</v>
      </c>
      <c r="E427" s="25">
        <f>IFERROR(__xludf.DUMMYFUNCTION("""COMPUTED_VALUE"""),2.0)</f>
        <v>2</v>
      </c>
      <c r="F427" s="24">
        <f>IFERROR(__xludf.DUMMYFUNCTION("IF(REGEXMATCH(A427, ""up""), SPLIT(A427,"" ""), 0)"),0.0)</f>
        <v>0</v>
      </c>
      <c r="G427" s="25"/>
      <c r="H427" s="26">
        <f t="shared" si="1"/>
        <v>523</v>
      </c>
      <c r="I427" s="26">
        <f t="shared" si="2"/>
        <v>194095</v>
      </c>
    </row>
    <row r="428">
      <c r="A428" s="23" t="s">
        <v>33</v>
      </c>
      <c r="B428" s="24" t="str">
        <f>IFERROR(__xludf.DUMMYFUNCTION("IF(REGEXMATCH(A428, ""forward""), SPLIT(A428,"" ""), 0)"),"forward")</f>
        <v>forward</v>
      </c>
      <c r="C428" s="25">
        <f>IFERROR(__xludf.DUMMYFUNCTION("""COMPUTED_VALUE"""),2.0)</f>
        <v>2</v>
      </c>
      <c r="D428" s="24">
        <f>IFERROR(__xludf.DUMMYFUNCTION("IF(REGEXMATCH(A428, ""down""), SPLIT(A428,"" ""), 0)"),0.0)</f>
        <v>0</v>
      </c>
      <c r="E428" s="25"/>
      <c r="F428" s="24">
        <f>IFERROR(__xludf.DUMMYFUNCTION("IF(REGEXMATCH(A428, ""up""), SPLIT(A428,"" ""), 0)"),0.0)</f>
        <v>0</v>
      </c>
      <c r="G428" s="25"/>
      <c r="H428" s="26">
        <f t="shared" si="1"/>
        <v>523</v>
      </c>
      <c r="I428" s="26">
        <f t="shared" si="2"/>
        <v>195141</v>
      </c>
    </row>
    <row r="429">
      <c r="A429" s="23" t="s">
        <v>26</v>
      </c>
      <c r="B429" s="24" t="str">
        <f>IFERROR(__xludf.DUMMYFUNCTION("IF(REGEXMATCH(A429, ""forward""), SPLIT(A429,"" ""), 0)"),"forward")</f>
        <v>forward</v>
      </c>
      <c r="C429" s="25">
        <f>IFERROR(__xludf.DUMMYFUNCTION("""COMPUTED_VALUE"""),4.0)</f>
        <v>4</v>
      </c>
      <c r="D429" s="24">
        <f>IFERROR(__xludf.DUMMYFUNCTION("IF(REGEXMATCH(A429, ""down""), SPLIT(A429,"" ""), 0)"),0.0)</f>
        <v>0</v>
      </c>
      <c r="E429" s="25"/>
      <c r="F429" s="24">
        <f>IFERROR(__xludf.DUMMYFUNCTION("IF(REGEXMATCH(A429, ""up""), SPLIT(A429,"" ""), 0)"),0.0)</f>
        <v>0</v>
      </c>
      <c r="G429" s="25"/>
      <c r="H429" s="26">
        <f t="shared" si="1"/>
        <v>523</v>
      </c>
      <c r="I429" s="26">
        <f t="shared" si="2"/>
        <v>197233</v>
      </c>
    </row>
    <row r="430">
      <c r="A430" s="23" t="s">
        <v>31</v>
      </c>
      <c r="B430" s="24">
        <f>IFERROR(__xludf.DUMMYFUNCTION("IF(REGEXMATCH(A430, ""forward""), SPLIT(A430,"" ""), 0)"),0.0)</f>
        <v>0</v>
      </c>
      <c r="C430" s="25"/>
      <c r="D430" s="24">
        <f>IFERROR(__xludf.DUMMYFUNCTION("IF(REGEXMATCH(A430, ""down""), SPLIT(A430,"" ""), 0)"),0.0)</f>
        <v>0</v>
      </c>
      <c r="E430" s="25"/>
      <c r="F430" s="24" t="str">
        <f>IFERROR(__xludf.DUMMYFUNCTION("IF(REGEXMATCH(A430, ""up""), SPLIT(A430,"" ""), 0)"),"up")</f>
        <v>up</v>
      </c>
      <c r="G430" s="25">
        <f>IFERROR(__xludf.DUMMYFUNCTION("""COMPUTED_VALUE"""),6.0)</f>
        <v>6</v>
      </c>
      <c r="H430" s="26">
        <f t="shared" si="1"/>
        <v>517</v>
      </c>
      <c r="I430" s="26">
        <f t="shared" si="2"/>
        <v>197233</v>
      </c>
    </row>
    <row r="431">
      <c r="A431" s="23" t="s">
        <v>32</v>
      </c>
      <c r="B431" s="24">
        <f>IFERROR(__xludf.DUMMYFUNCTION("IF(REGEXMATCH(A431, ""forward""), SPLIT(A431,"" ""), 0)"),0.0)</f>
        <v>0</v>
      </c>
      <c r="C431" s="25"/>
      <c r="D431" s="24" t="str">
        <f>IFERROR(__xludf.DUMMYFUNCTION("IF(REGEXMATCH(A431, ""down""), SPLIT(A431,"" ""), 0)"),"down")</f>
        <v>down</v>
      </c>
      <c r="E431" s="25">
        <f>IFERROR(__xludf.DUMMYFUNCTION("""COMPUTED_VALUE"""),4.0)</f>
        <v>4</v>
      </c>
      <c r="F431" s="24">
        <f>IFERROR(__xludf.DUMMYFUNCTION("IF(REGEXMATCH(A431, ""up""), SPLIT(A431,"" ""), 0)"),0.0)</f>
        <v>0</v>
      </c>
      <c r="G431" s="25"/>
      <c r="H431" s="26">
        <f t="shared" si="1"/>
        <v>521</v>
      </c>
      <c r="I431" s="26">
        <f t="shared" si="2"/>
        <v>197233</v>
      </c>
    </row>
    <row r="432">
      <c r="A432" s="23" t="s">
        <v>40</v>
      </c>
      <c r="B432" s="24">
        <f>IFERROR(__xludf.DUMMYFUNCTION("IF(REGEXMATCH(A432, ""forward""), SPLIT(A432,"" ""), 0)"),0.0)</f>
        <v>0</v>
      </c>
      <c r="C432" s="25"/>
      <c r="D432" s="24">
        <f>IFERROR(__xludf.DUMMYFUNCTION("IF(REGEXMATCH(A432, ""down""), SPLIT(A432,"" ""), 0)"),0.0)</f>
        <v>0</v>
      </c>
      <c r="E432" s="25"/>
      <c r="F432" s="24" t="str">
        <f>IFERROR(__xludf.DUMMYFUNCTION("IF(REGEXMATCH(A432, ""up""), SPLIT(A432,"" ""), 0)"),"up")</f>
        <v>up</v>
      </c>
      <c r="G432" s="25">
        <f>IFERROR(__xludf.DUMMYFUNCTION("""COMPUTED_VALUE"""),3.0)</f>
        <v>3</v>
      </c>
      <c r="H432" s="26">
        <f t="shared" si="1"/>
        <v>518</v>
      </c>
      <c r="I432" s="26">
        <f t="shared" si="2"/>
        <v>197233</v>
      </c>
    </row>
    <row r="433">
      <c r="A433" s="23" t="s">
        <v>37</v>
      </c>
      <c r="B433" s="24" t="str">
        <f>IFERROR(__xludf.DUMMYFUNCTION("IF(REGEXMATCH(A433, ""forward""), SPLIT(A433,"" ""), 0)"),"forward")</f>
        <v>forward</v>
      </c>
      <c r="C433" s="25">
        <f>IFERROR(__xludf.DUMMYFUNCTION("""COMPUTED_VALUE"""),7.0)</f>
        <v>7</v>
      </c>
      <c r="D433" s="24">
        <f>IFERROR(__xludf.DUMMYFUNCTION("IF(REGEXMATCH(A433, ""down""), SPLIT(A433,"" ""), 0)"),0.0)</f>
        <v>0</v>
      </c>
      <c r="E433" s="25"/>
      <c r="F433" s="24">
        <f>IFERROR(__xludf.DUMMYFUNCTION("IF(REGEXMATCH(A433, ""up""), SPLIT(A433,"" ""), 0)"),0.0)</f>
        <v>0</v>
      </c>
      <c r="G433" s="25"/>
      <c r="H433" s="26">
        <f t="shared" si="1"/>
        <v>518</v>
      </c>
      <c r="I433" s="26">
        <f t="shared" si="2"/>
        <v>200859</v>
      </c>
    </row>
    <row r="434">
      <c r="A434" s="23" t="s">
        <v>46</v>
      </c>
      <c r="B434" s="24">
        <f>IFERROR(__xludf.DUMMYFUNCTION("IF(REGEXMATCH(A434, ""forward""), SPLIT(A434,"" ""), 0)"),0.0)</f>
        <v>0</v>
      </c>
      <c r="C434" s="25"/>
      <c r="D434" s="24" t="str">
        <f>IFERROR(__xludf.DUMMYFUNCTION("IF(REGEXMATCH(A434, ""down""), SPLIT(A434,"" ""), 0)"),"down")</f>
        <v>down</v>
      </c>
      <c r="E434" s="25">
        <f>IFERROR(__xludf.DUMMYFUNCTION("""COMPUTED_VALUE"""),9.0)</f>
        <v>9</v>
      </c>
      <c r="F434" s="24">
        <f>IFERROR(__xludf.DUMMYFUNCTION("IF(REGEXMATCH(A434, ""up""), SPLIT(A434,"" ""), 0)"),0.0)</f>
        <v>0</v>
      </c>
      <c r="G434" s="25"/>
      <c r="H434" s="26">
        <f t="shared" si="1"/>
        <v>527</v>
      </c>
      <c r="I434" s="26">
        <f t="shared" si="2"/>
        <v>200859</v>
      </c>
    </row>
    <row r="435">
      <c r="A435" s="23" t="s">
        <v>28</v>
      </c>
      <c r="B435" s="24">
        <f>IFERROR(__xludf.DUMMYFUNCTION("IF(REGEXMATCH(A435, ""forward""), SPLIT(A435,"" ""), 0)"),0.0)</f>
        <v>0</v>
      </c>
      <c r="C435" s="25"/>
      <c r="D435" s="24" t="str">
        <f>IFERROR(__xludf.DUMMYFUNCTION("IF(REGEXMATCH(A435, ""down""), SPLIT(A435,"" ""), 0)"),"down")</f>
        <v>down</v>
      </c>
      <c r="E435" s="25">
        <f>IFERROR(__xludf.DUMMYFUNCTION("""COMPUTED_VALUE"""),3.0)</f>
        <v>3</v>
      </c>
      <c r="F435" s="24">
        <f>IFERROR(__xludf.DUMMYFUNCTION("IF(REGEXMATCH(A435, ""up""), SPLIT(A435,"" ""), 0)"),0.0)</f>
        <v>0</v>
      </c>
      <c r="G435" s="25"/>
      <c r="H435" s="26">
        <f t="shared" si="1"/>
        <v>530</v>
      </c>
      <c r="I435" s="26">
        <f t="shared" si="2"/>
        <v>200859</v>
      </c>
    </row>
    <row r="436">
      <c r="A436" s="23" t="s">
        <v>45</v>
      </c>
      <c r="B436" s="24" t="str">
        <f>IFERROR(__xludf.DUMMYFUNCTION("IF(REGEXMATCH(A436, ""forward""), SPLIT(A436,"" ""), 0)"),"forward")</f>
        <v>forward</v>
      </c>
      <c r="C436" s="25">
        <f>IFERROR(__xludf.DUMMYFUNCTION("""COMPUTED_VALUE"""),3.0)</f>
        <v>3</v>
      </c>
      <c r="D436" s="24">
        <f>IFERROR(__xludf.DUMMYFUNCTION("IF(REGEXMATCH(A436, ""down""), SPLIT(A436,"" ""), 0)"),0.0)</f>
        <v>0</v>
      </c>
      <c r="E436" s="25"/>
      <c r="F436" s="24">
        <f>IFERROR(__xludf.DUMMYFUNCTION("IF(REGEXMATCH(A436, ""up""), SPLIT(A436,"" ""), 0)"),0.0)</f>
        <v>0</v>
      </c>
      <c r="G436" s="25"/>
      <c r="H436" s="26">
        <f t="shared" si="1"/>
        <v>530</v>
      </c>
      <c r="I436" s="26">
        <f t="shared" si="2"/>
        <v>202449</v>
      </c>
    </row>
    <row r="437">
      <c r="A437" s="23" t="s">
        <v>38</v>
      </c>
      <c r="B437" s="24">
        <f>IFERROR(__xludf.DUMMYFUNCTION("IF(REGEXMATCH(A437, ""forward""), SPLIT(A437,"" ""), 0)"),0.0)</f>
        <v>0</v>
      </c>
      <c r="C437" s="25"/>
      <c r="D437" s="24" t="str">
        <f>IFERROR(__xludf.DUMMYFUNCTION("IF(REGEXMATCH(A437, ""down""), SPLIT(A437,"" ""), 0)"),"down")</f>
        <v>down</v>
      </c>
      <c r="E437" s="25">
        <f>IFERROR(__xludf.DUMMYFUNCTION("""COMPUTED_VALUE"""),2.0)</f>
        <v>2</v>
      </c>
      <c r="F437" s="24">
        <f>IFERROR(__xludf.DUMMYFUNCTION("IF(REGEXMATCH(A437, ""up""), SPLIT(A437,"" ""), 0)"),0.0)</f>
        <v>0</v>
      </c>
      <c r="G437" s="25"/>
      <c r="H437" s="26">
        <f t="shared" si="1"/>
        <v>532</v>
      </c>
      <c r="I437" s="26">
        <f t="shared" si="2"/>
        <v>202449</v>
      </c>
    </row>
    <row r="438">
      <c r="A438" s="23" t="s">
        <v>38</v>
      </c>
      <c r="B438" s="24">
        <f>IFERROR(__xludf.DUMMYFUNCTION("IF(REGEXMATCH(A438, ""forward""), SPLIT(A438,"" ""), 0)"),0.0)</f>
        <v>0</v>
      </c>
      <c r="C438" s="25"/>
      <c r="D438" s="24" t="str">
        <f>IFERROR(__xludf.DUMMYFUNCTION("IF(REGEXMATCH(A438, ""down""), SPLIT(A438,"" ""), 0)"),"down")</f>
        <v>down</v>
      </c>
      <c r="E438" s="25">
        <f>IFERROR(__xludf.DUMMYFUNCTION("""COMPUTED_VALUE"""),2.0)</f>
        <v>2</v>
      </c>
      <c r="F438" s="24">
        <f>IFERROR(__xludf.DUMMYFUNCTION("IF(REGEXMATCH(A438, ""up""), SPLIT(A438,"" ""), 0)"),0.0)</f>
        <v>0</v>
      </c>
      <c r="G438" s="25"/>
      <c r="H438" s="26">
        <f t="shared" si="1"/>
        <v>534</v>
      </c>
      <c r="I438" s="26">
        <f t="shared" si="2"/>
        <v>202449</v>
      </c>
    </row>
    <row r="439">
      <c r="A439" s="23" t="s">
        <v>43</v>
      </c>
      <c r="B439" s="24">
        <f>IFERROR(__xludf.DUMMYFUNCTION("IF(REGEXMATCH(A439, ""forward""), SPLIT(A439,"" ""), 0)"),0.0)</f>
        <v>0</v>
      </c>
      <c r="C439" s="25"/>
      <c r="D439" s="24">
        <f>IFERROR(__xludf.DUMMYFUNCTION("IF(REGEXMATCH(A439, ""down""), SPLIT(A439,"" ""), 0)"),0.0)</f>
        <v>0</v>
      </c>
      <c r="E439" s="25"/>
      <c r="F439" s="24" t="str">
        <f>IFERROR(__xludf.DUMMYFUNCTION("IF(REGEXMATCH(A439, ""up""), SPLIT(A439,"" ""), 0)"),"up")</f>
        <v>up</v>
      </c>
      <c r="G439" s="25">
        <f>IFERROR(__xludf.DUMMYFUNCTION("""COMPUTED_VALUE"""),5.0)</f>
        <v>5</v>
      </c>
      <c r="H439" s="26">
        <f t="shared" si="1"/>
        <v>529</v>
      </c>
      <c r="I439" s="26">
        <f t="shared" si="2"/>
        <v>202449</v>
      </c>
    </row>
    <row r="440">
      <c r="A440" s="23" t="s">
        <v>32</v>
      </c>
      <c r="B440" s="24">
        <f>IFERROR(__xludf.DUMMYFUNCTION("IF(REGEXMATCH(A440, ""forward""), SPLIT(A440,"" ""), 0)"),0.0)</f>
        <v>0</v>
      </c>
      <c r="C440" s="25"/>
      <c r="D440" s="24" t="str">
        <f>IFERROR(__xludf.DUMMYFUNCTION("IF(REGEXMATCH(A440, ""down""), SPLIT(A440,"" ""), 0)"),"down")</f>
        <v>down</v>
      </c>
      <c r="E440" s="25">
        <f>IFERROR(__xludf.DUMMYFUNCTION("""COMPUTED_VALUE"""),4.0)</f>
        <v>4</v>
      </c>
      <c r="F440" s="24">
        <f>IFERROR(__xludf.DUMMYFUNCTION("IF(REGEXMATCH(A440, ""up""), SPLIT(A440,"" ""), 0)"),0.0)</f>
        <v>0</v>
      </c>
      <c r="G440" s="25"/>
      <c r="H440" s="26">
        <f t="shared" si="1"/>
        <v>533</v>
      </c>
      <c r="I440" s="26">
        <f t="shared" si="2"/>
        <v>202449</v>
      </c>
    </row>
    <row r="441">
      <c r="A441" s="23" t="s">
        <v>45</v>
      </c>
      <c r="B441" s="24" t="str">
        <f>IFERROR(__xludf.DUMMYFUNCTION("IF(REGEXMATCH(A441, ""forward""), SPLIT(A441,"" ""), 0)"),"forward")</f>
        <v>forward</v>
      </c>
      <c r="C441" s="25">
        <f>IFERROR(__xludf.DUMMYFUNCTION("""COMPUTED_VALUE"""),3.0)</f>
        <v>3</v>
      </c>
      <c r="D441" s="24">
        <f>IFERROR(__xludf.DUMMYFUNCTION("IF(REGEXMATCH(A441, ""down""), SPLIT(A441,"" ""), 0)"),0.0)</f>
        <v>0</v>
      </c>
      <c r="E441" s="25"/>
      <c r="F441" s="24">
        <f>IFERROR(__xludf.DUMMYFUNCTION("IF(REGEXMATCH(A441, ""up""), SPLIT(A441,"" ""), 0)"),0.0)</f>
        <v>0</v>
      </c>
      <c r="G441" s="25"/>
      <c r="H441" s="26">
        <f t="shared" si="1"/>
        <v>533</v>
      </c>
      <c r="I441" s="26">
        <f t="shared" si="2"/>
        <v>204048</v>
      </c>
    </row>
    <row r="442">
      <c r="A442" s="23" t="s">
        <v>45</v>
      </c>
      <c r="B442" s="24" t="str">
        <f>IFERROR(__xludf.DUMMYFUNCTION("IF(REGEXMATCH(A442, ""forward""), SPLIT(A442,"" ""), 0)"),"forward")</f>
        <v>forward</v>
      </c>
      <c r="C442" s="25">
        <f>IFERROR(__xludf.DUMMYFUNCTION("""COMPUTED_VALUE"""),3.0)</f>
        <v>3</v>
      </c>
      <c r="D442" s="24">
        <f>IFERROR(__xludf.DUMMYFUNCTION("IF(REGEXMATCH(A442, ""down""), SPLIT(A442,"" ""), 0)"),0.0)</f>
        <v>0</v>
      </c>
      <c r="E442" s="25"/>
      <c r="F442" s="24">
        <f>IFERROR(__xludf.DUMMYFUNCTION("IF(REGEXMATCH(A442, ""up""), SPLIT(A442,"" ""), 0)"),0.0)</f>
        <v>0</v>
      </c>
      <c r="G442" s="25"/>
      <c r="H442" s="26">
        <f t="shared" si="1"/>
        <v>533</v>
      </c>
      <c r="I442" s="26">
        <f t="shared" si="2"/>
        <v>205647</v>
      </c>
    </row>
    <row r="443">
      <c r="A443" s="23" t="s">
        <v>51</v>
      </c>
      <c r="B443" s="24">
        <f>IFERROR(__xludf.DUMMYFUNCTION("IF(REGEXMATCH(A443, ""forward""), SPLIT(A443,"" ""), 0)"),0.0)</f>
        <v>0</v>
      </c>
      <c r="C443" s="25"/>
      <c r="D443" s="24">
        <f>IFERROR(__xludf.DUMMYFUNCTION("IF(REGEXMATCH(A443, ""down""), SPLIT(A443,"" ""), 0)"),0.0)</f>
        <v>0</v>
      </c>
      <c r="E443" s="25"/>
      <c r="F443" s="24" t="str">
        <f>IFERROR(__xludf.DUMMYFUNCTION("IF(REGEXMATCH(A443, ""up""), SPLIT(A443,"" ""), 0)"),"up")</f>
        <v>up</v>
      </c>
      <c r="G443" s="25">
        <f>IFERROR(__xludf.DUMMYFUNCTION("""COMPUTED_VALUE"""),7.0)</f>
        <v>7</v>
      </c>
      <c r="H443" s="26">
        <f t="shared" si="1"/>
        <v>526</v>
      </c>
      <c r="I443" s="26">
        <f t="shared" si="2"/>
        <v>205647</v>
      </c>
    </row>
    <row r="444">
      <c r="A444" s="23" t="s">
        <v>30</v>
      </c>
      <c r="B444" s="24" t="str">
        <f>IFERROR(__xludf.DUMMYFUNCTION("IF(REGEXMATCH(A444, ""forward""), SPLIT(A444,"" ""), 0)"),"forward")</f>
        <v>forward</v>
      </c>
      <c r="C444" s="25">
        <f>IFERROR(__xludf.DUMMYFUNCTION("""COMPUTED_VALUE"""),8.0)</f>
        <v>8</v>
      </c>
      <c r="D444" s="24">
        <f>IFERROR(__xludf.DUMMYFUNCTION("IF(REGEXMATCH(A444, ""down""), SPLIT(A444,"" ""), 0)"),0.0)</f>
        <v>0</v>
      </c>
      <c r="E444" s="25"/>
      <c r="F444" s="24">
        <f>IFERROR(__xludf.DUMMYFUNCTION("IF(REGEXMATCH(A444, ""up""), SPLIT(A444,"" ""), 0)"),0.0)</f>
        <v>0</v>
      </c>
      <c r="G444" s="25"/>
      <c r="H444" s="26">
        <f t="shared" si="1"/>
        <v>526</v>
      </c>
      <c r="I444" s="26">
        <f t="shared" si="2"/>
        <v>209855</v>
      </c>
    </row>
    <row r="445">
      <c r="A445" s="23" t="s">
        <v>41</v>
      </c>
      <c r="B445" s="24" t="str">
        <f>IFERROR(__xludf.DUMMYFUNCTION("IF(REGEXMATCH(A445, ""forward""), SPLIT(A445,"" ""), 0)"),"forward")</f>
        <v>forward</v>
      </c>
      <c r="C445" s="25">
        <f>IFERROR(__xludf.DUMMYFUNCTION("""COMPUTED_VALUE"""),6.0)</f>
        <v>6</v>
      </c>
      <c r="D445" s="24">
        <f>IFERROR(__xludf.DUMMYFUNCTION("IF(REGEXMATCH(A445, ""down""), SPLIT(A445,"" ""), 0)"),0.0)</f>
        <v>0</v>
      </c>
      <c r="E445" s="25"/>
      <c r="F445" s="24">
        <f>IFERROR(__xludf.DUMMYFUNCTION("IF(REGEXMATCH(A445, ""up""), SPLIT(A445,"" ""), 0)"),0.0)</f>
        <v>0</v>
      </c>
      <c r="G445" s="25"/>
      <c r="H445" s="26">
        <f t="shared" si="1"/>
        <v>526</v>
      </c>
      <c r="I445" s="26">
        <f t="shared" si="2"/>
        <v>213011</v>
      </c>
    </row>
    <row r="446">
      <c r="A446" s="23" t="s">
        <v>28</v>
      </c>
      <c r="B446" s="24">
        <f>IFERROR(__xludf.DUMMYFUNCTION("IF(REGEXMATCH(A446, ""forward""), SPLIT(A446,"" ""), 0)"),0.0)</f>
        <v>0</v>
      </c>
      <c r="C446" s="25"/>
      <c r="D446" s="24" t="str">
        <f>IFERROR(__xludf.DUMMYFUNCTION("IF(REGEXMATCH(A446, ""down""), SPLIT(A446,"" ""), 0)"),"down")</f>
        <v>down</v>
      </c>
      <c r="E446" s="25">
        <f>IFERROR(__xludf.DUMMYFUNCTION("""COMPUTED_VALUE"""),3.0)</f>
        <v>3</v>
      </c>
      <c r="F446" s="24">
        <f>IFERROR(__xludf.DUMMYFUNCTION("IF(REGEXMATCH(A446, ""up""), SPLIT(A446,"" ""), 0)"),0.0)</f>
        <v>0</v>
      </c>
      <c r="G446" s="25"/>
      <c r="H446" s="26">
        <f t="shared" si="1"/>
        <v>529</v>
      </c>
      <c r="I446" s="26">
        <f t="shared" si="2"/>
        <v>213011</v>
      </c>
    </row>
    <row r="447">
      <c r="A447" s="23" t="s">
        <v>33</v>
      </c>
      <c r="B447" s="24" t="str">
        <f>IFERROR(__xludf.DUMMYFUNCTION("IF(REGEXMATCH(A447, ""forward""), SPLIT(A447,"" ""), 0)"),"forward")</f>
        <v>forward</v>
      </c>
      <c r="C447" s="25">
        <f>IFERROR(__xludf.DUMMYFUNCTION("""COMPUTED_VALUE"""),2.0)</f>
        <v>2</v>
      </c>
      <c r="D447" s="24">
        <f>IFERROR(__xludf.DUMMYFUNCTION("IF(REGEXMATCH(A447, ""down""), SPLIT(A447,"" ""), 0)"),0.0)</f>
        <v>0</v>
      </c>
      <c r="E447" s="25"/>
      <c r="F447" s="24">
        <f>IFERROR(__xludf.DUMMYFUNCTION("IF(REGEXMATCH(A447, ""up""), SPLIT(A447,"" ""), 0)"),0.0)</f>
        <v>0</v>
      </c>
      <c r="G447" s="25"/>
      <c r="H447" s="26">
        <f t="shared" si="1"/>
        <v>529</v>
      </c>
      <c r="I447" s="26">
        <f t="shared" si="2"/>
        <v>214069</v>
      </c>
    </row>
    <row r="448">
      <c r="A448" s="23" t="s">
        <v>34</v>
      </c>
      <c r="B448" s="24">
        <f>IFERROR(__xludf.DUMMYFUNCTION("IF(REGEXMATCH(A448, ""forward""), SPLIT(A448,"" ""), 0)"),0.0)</f>
        <v>0</v>
      </c>
      <c r="C448" s="25"/>
      <c r="D448" s="24" t="str">
        <f>IFERROR(__xludf.DUMMYFUNCTION("IF(REGEXMATCH(A448, ""down""), SPLIT(A448,"" ""), 0)"),"down")</f>
        <v>down</v>
      </c>
      <c r="E448" s="25">
        <f>IFERROR(__xludf.DUMMYFUNCTION("""COMPUTED_VALUE"""),6.0)</f>
        <v>6</v>
      </c>
      <c r="F448" s="24">
        <f>IFERROR(__xludf.DUMMYFUNCTION("IF(REGEXMATCH(A448, ""up""), SPLIT(A448,"" ""), 0)"),0.0)</f>
        <v>0</v>
      </c>
      <c r="G448" s="25"/>
      <c r="H448" s="26">
        <f t="shared" si="1"/>
        <v>535</v>
      </c>
      <c r="I448" s="26">
        <f t="shared" si="2"/>
        <v>214069</v>
      </c>
    </row>
    <row r="449">
      <c r="A449" s="23" t="s">
        <v>49</v>
      </c>
      <c r="B449" s="24">
        <f>IFERROR(__xludf.DUMMYFUNCTION("IF(REGEXMATCH(A449, ""forward""), SPLIT(A449,"" ""), 0)"),0.0)</f>
        <v>0</v>
      </c>
      <c r="C449" s="25"/>
      <c r="D449" s="24">
        <f>IFERROR(__xludf.DUMMYFUNCTION("IF(REGEXMATCH(A449, ""down""), SPLIT(A449,"" ""), 0)"),0.0)</f>
        <v>0</v>
      </c>
      <c r="E449" s="25"/>
      <c r="F449" s="24" t="str">
        <f>IFERROR(__xludf.DUMMYFUNCTION("IF(REGEXMATCH(A449, ""up""), SPLIT(A449,"" ""), 0)"),"up")</f>
        <v>up</v>
      </c>
      <c r="G449" s="25">
        <f>IFERROR(__xludf.DUMMYFUNCTION("""COMPUTED_VALUE"""),1.0)</f>
        <v>1</v>
      </c>
      <c r="H449" s="26">
        <f t="shared" si="1"/>
        <v>534</v>
      </c>
      <c r="I449" s="26">
        <f t="shared" si="2"/>
        <v>214069</v>
      </c>
    </row>
    <row r="450">
      <c r="A450" s="23" t="s">
        <v>35</v>
      </c>
      <c r="B450" s="24">
        <f>IFERROR(__xludf.DUMMYFUNCTION("IF(REGEXMATCH(A450, ""forward""), SPLIT(A450,"" ""), 0)"),0.0)</f>
        <v>0</v>
      </c>
      <c r="C450" s="25"/>
      <c r="D450" s="24" t="str">
        <f>IFERROR(__xludf.DUMMYFUNCTION("IF(REGEXMATCH(A450, ""down""), SPLIT(A450,"" ""), 0)"),"down")</f>
        <v>down</v>
      </c>
      <c r="E450" s="25">
        <f>IFERROR(__xludf.DUMMYFUNCTION("""COMPUTED_VALUE"""),7.0)</f>
        <v>7</v>
      </c>
      <c r="F450" s="24">
        <f>IFERROR(__xludf.DUMMYFUNCTION("IF(REGEXMATCH(A450, ""up""), SPLIT(A450,"" ""), 0)"),0.0)</f>
        <v>0</v>
      </c>
      <c r="G450" s="25"/>
      <c r="H450" s="26">
        <f t="shared" si="1"/>
        <v>541</v>
      </c>
      <c r="I450" s="26">
        <f t="shared" si="2"/>
        <v>214069</v>
      </c>
    </row>
    <row r="451">
      <c r="A451" s="23" t="s">
        <v>35</v>
      </c>
      <c r="B451" s="24">
        <f>IFERROR(__xludf.DUMMYFUNCTION("IF(REGEXMATCH(A451, ""forward""), SPLIT(A451,"" ""), 0)"),0.0)</f>
        <v>0</v>
      </c>
      <c r="C451" s="25"/>
      <c r="D451" s="24" t="str">
        <f>IFERROR(__xludf.DUMMYFUNCTION("IF(REGEXMATCH(A451, ""down""), SPLIT(A451,"" ""), 0)"),"down")</f>
        <v>down</v>
      </c>
      <c r="E451" s="25">
        <f>IFERROR(__xludf.DUMMYFUNCTION("""COMPUTED_VALUE"""),7.0)</f>
        <v>7</v>
      </c>
      <c r="F451" s="24">
        <f>IFERROR(__xludf.DUMMYFUNCTION("IF(REGEXMATCH(A451, ""up""), SPLIT(A451,"" ""), 0)"),0.0)</f>
        <v>0</v>
      </c>
      <c r="G451" s="25"/>
      <c r="H451" s="26">
        <f t="shared" si="1"/>
        <v>548</v>
      </c>
      <c r="I451" s="26">
        <f t="shared" si="2"/>
        <v>214069</v>
      </c>
    </row>
    <row r="452">
      <c r="A452" s="23" t="s">
        <v>30</v>
      </c>
      <c r="B452" s="24" t="str">
        <f>IFERROR(__xludf.DUMMYFUNCTION("IF(REGEXMATCH(A452, ""forward""), SPLIT(A452,"" ""), 0)"),"forward")</f>
        <v>forward</v>
      </c>
      <c r="C452" s="25">
        <f>IFERROR(__xludf.DUMMYFUNCTION("""COMPUTED_VALUE"""),8.0)</f>
        <v>8</v>
      </c>
      <c r="D452" s="24">
        <f>IFERROR(__xludf.DUMMYFUNCTION("IF(REGEXMATCH(A452, ""down""), SPLIT(A452,"" ""), 0)"),0.0)</f>
        <v>0</v>
      </c>
      <c r="E452" s="25"/>
      <c r="F452" s="24">
        <f>IFERROR(__xludf.DUMMYFUNCTION("IF(REGEXMATCH(A452, ""up""), SPLIT(A452,"" ""), 0)"),0.0)</f>
        <v>0</v>
      </c>
      <c r="G452" s="25"/>
      <c r="H452" s="26">
        <f t="shared" si="1"/>
        <v>548</v>
      </c>
      <c r="I452" s="26">
        <f t="shared" si="2"/>
        <v>218453</v>
      </c>
    </row>
    <row r="453">
      <c r="A453" s="23" t="s">
        <v>49</v>
      </c>
      <c r="B453" s="24">
        <f>IFERROR(__xludf.DUMMYFUNCTION("IF(REGEXMATCH(A453, ""forward""), SPLIT(A453,"" ""), 0)"),0.0)</f>
        <v>0</v>
      </c>
      <c r="C453" s="25"/>
      <c r="D453" s="24">
        <f>IFERROR(__xludf.DUMMYFUNCTION("IF(REGEXMATCH(A453, ""down""), SPLIT(A453,"" ""), 0)"),0.0)</f>
        <v>0</v>
      </c>
      <c r="E453" s="25"/>
      <c r="F453" s="24" t="str">
        <f>IFERROR(__xludf.DUMMYFUNCTION("IF(REGEXMATCH(A453, ""up""), SPLIT(A453,"" ""), 0)"),"up")</f>
        <v>up</v>
      </c>
      <c r="G453" s="25">
        <f>IFERROR(__xludf.DUMMYFUNCTION("""COMPUTED_VALUE"""),1.0)</f>
        <v>1</v>
      </c>
      <c r="H453" s="26">
        <f t="shared" si="1"/>
        <v>547</v>
      </c>
      <c r="I453" s="26">
        <f t="shared" si="2"/>
        <v>218453</v>
      </c>
    </row>
    <row r="454">
      <c r="A454" s="23" t="s">
        <v>39</v>
      </c>
      <c r="B454" s="24">
        <f>IFERROR(__xludf.DUMMYFUNCTION("IF(REGEXMATCH(A454, ""forward""), SPLIT(A454,"" ""), 0)"),0.0)</f>
        <v>0</v>
      </c>
      <c r="C454" s="25"/>
      <c r="D454" s="24">
        <f>IFERROR(__xludf.DUMMYFUNCTION("IF(REGEXMATCH(A454, ""down""), SPLIT(A454,"" ""), 0)"),0.0)</f>
        <v>0</v>
      </c>
      <c r="E454" s="25"/>
      <c r="F454" s="24" t="str">
        <f>IFERROR(__xludf.DUMMYFUNCTION("IF(REGEXMATCH(A454, ""up""), SPLIT(A454,"" ""), 0)"),"up")</f>
        <v>up</v>
      </c>
      <c r="G454" s="25">
        <f>IFERROR(__xludf.DUMMYFUNCTION("""COMPUTED_VALUE"""),8.0)</f>
        <v>8</v>
      </c>
      <c r="H454" s="26">
        <f t="shared" si="1"/>
        <v>539</v>
      </c>
      <c r="I454" s="26">
        <f t="shared" si="2"/>
        <v>218453</v>
      </c>
    </row>
    <row r="455">
      <c r="A455" s="23" t="s">
        <v>52</v>
      </c>
      <c r="B455" s="24">
        <f>IFERROR(__xludf.DUMMYFUNCTION("IF(REGEXMATCH(A455, ""forward""), SPLIT(A455,"" ""), 0)"),0.0)</f>
        <v>0</v>
      </c>
      <c r="C455" s="25"/>
      <c r="D455" s="24">
        <f>IFERROR(__xludf.DUMMYFUNCTION("IF(REGEXMATCH(A455, ""down""), SPLIT(A455,"" ""), 0)"),0.0)</f>
        <v>0</v>
      </c>
      <c r="E455" s="25"/>
      <c r="F455" s="24" t="str">
        <f>IFERROR(__xludf.DUMMYFUNCTION("IF(REGEXMATCH(A455, ""up""), SPLIT(A455,"" ""), 0)"),"up")</f>
        <v>up</v>
      </c>
      <c r="G455" s="25">
        <f>IFERROR(__xludf.DUMMYFUNCTION("""COMPUTED_VALUE"""),4.0)</f>
        <v>4</v>
      </c>
      <c r="H455" s="26">
        <f t="shared" si="1"/>
        <v>535</v>
      </c>
      <c r="I455" s="26">
        <f t="shared" si="2"/>
        <v>218453</v>
      </c>
    </row>
    <row r="456">
      <c r="A456" s="23" t="s">
        <v>49</v>
      </c>
      <c r="B456" s="24">
        <f>IFERROR(__xludf.DUMMYFUNCTION("IF(REGEXMATCH(A456, ""forward""), SPLIT(A456,"" ""), 0)"),0.0)</f>
        <v>0</v>
      </c>
      <c r="C456" s="25"/>
      <c r="D456" s="24">
        <f>IFERROR(__xludf.DUMMYFUNCTION("IF(REGEXMATCH(A456, ""down""), SPLIT(A456,"" ""), 0)"),0.0)</f>
        <v>0</v>
      </c>
      <c r="E456" s="25"/>
      <c r="F456" s="24" t="str">
        <f>IFERROR(__xludf.DUMMYFUNCTION("IF(REGEXMATCH(A456, ""up""), SPLIT(A456,"" ""), 0)"),"up")</f>
        <v>up</v>
      </c>
      <c r="G456" s="25">
        <f>IFERROR(__xludf.DUMMYFUNCTION("""COMPUTED_VALUE"""),1.0)</f>
        <v>1</v>
      </c>
      <c r="H456" s="26">
        <f t="shared" si="1"/>
        <v>534</v>
      </c>
      <c r="I456" s="26">
        <f t="shared" si="2"/>
        <v>218453</v>
      </c>
    </row>
    <row r="457">
      <c r="A457" s="23" t="s">
        <v>26</v>
      </c>
      <c r="B457" s="24" t="str">
        <f>IFERROR(__xludf.DUMMYFUNCTION("IF(REGEXMATCH(A457, ""forward""), SPLIT(A457,"" ""), 0)"),"forward")</f>
        <v>forward</v>
      </c>
      <c r="C457" s="25">
        <f>IFERROR(__xludf.DUMMYFUNCTION("""COMPUTED_VALUE"""),4.0)</f>
        <v>4</v>
      </c>
      <c r="D457" s="24">
        <f>IFERROR(__xludf.DUMMYFUNCTION("IF(REGEXMATCH(A457, ""down""), SPLIT(A457,"" ""), 0)"),0.0)</f>
        <v>0</v>
      </c>
      <c r="E457" s="25"/>
      <c r="F457" s="24">
        <f>IFERROR(__xludf.DUMMYFUNCTION("IF(REGEXMATCH(A457, ""up""), SPLIT(A457,"" ""), 0)"),0.0)</f>
        <v>0</v>
      </c>
      <c r="G457" s="25"/>
      <c r="H457" s="26">
        <f t="shared" si="1"/>
        <v>534</v>
      </c>
      <c r="I457" s="26">
        <f t="shared" si="2"/>
        <v>220589</v>
      </c>
    </row>
    <row r="458">
      <c r="A458" s="23" t="s">
        <v>50</v>
      </c>
      <c r="B458" s="24" t="str">
        <f>IFERROR(__xludf.DUMMYFUNCTION("IF(REGEXMATCH(A458, ""forward""), SPLIT(A458,"" ""), 0)"),"forward")</f>
        <v>forward</v>
      </c>
      <c r="C458" s="25">
        <f>IFERROR(__xludf.DUMMYFUNCTION("""COMPUTED_VALUE"""),9.0)</f>
        <v>9</v>
      </c>
      <c r="D458" s="24">
        <f>IFERROR(__xludf.DUMMYFUNCTION("IF(REGEXMATCH(A458, ""down""), SPLIT(A458,"" ""), 0)"),0.0)</f>
        <v>0</v>
      </c>
      <c r="E458" s="25"/>
      <c r="F458" s="24">
        <f>IFERROR(__xludf.DUMMYFUNCTION("IF(REGEXMATCH(A458, ""up""), SPLIT(A458,"" ""), 0)"),0.0)</f>
        <v>0</v>
      </c>
      <c r="G458" s="25"/>
      <c r="H458" s="26">
        <f t="shared" si="1"/>
        <v>534</v>
      </c>
      <c r="I458" s="26">
        <f t="shared" si="2"/>
        <v>225395</v>
      </c>
    </row>
    <row r="459">
      <c r="A459" s="23" t="s">
        <v>46</v>
      </c>
      <c r="B459" s="24">
        <f>IFERROR(__xludf.DUMMYFUNCTION("IF(REGEXMATCH(A459, ""forward""), SPLIT(A459,"" ""), 0)"),0.0)</f>
        <v>0</v>
      </c>
      <c r="C459" s="25"/>
      <c r="D459" s="24" t="str">
        <f>IFERROR(__xludf.DUMMYFUNCTION("IF(REGEXMATCH(A459, ""down""), SPLIT(A459,"" ""), 0)"),"down")</f>
        <v>down</v>
      </c>
      <c r="E459" s="25">
        <f>IFERROR(__xludf.DUMMYFUNCTION("""COMPUTED_VALUE"""),9.0)</f>
        <v>9</v>
      </c>
      <c r="F459" s="24">
        <f>IFERROR(__xludf.DUMMYFUNCTION("IF(REGEXMATCH(A459, ""up""), SPLIT(A459,"" ""), 0)"),0.0)</f>
        <v>0</v>
      </c>
      <c r="G459" s="25"/>
      <c r="H459" s="26">
        <f t="shared" si="1"/>
        <v>543</v>
      </c>
      <c r="I459" s="26">
        <f t="shared" si="2"/>
        <v>225395</v>
      </c>
    </row>
    <row r="460">
      <c r="A460" s="23" t="s">
        <v>44</v>
      </c>
      <c r="B460" s="24">
        <f>IFERROR(__xludf.DUMMYFUNCTION("IF(REGEXMATCH(A460, ""forward""), SPLIT(A460,"" ""), 0)"),0.0)</f>
        <v>0</v>
      </c>
      <c r="C460" s="25"/>
      <c r="D460" s="24" t="str">
        <f>IFERROR(__xludf.DUMMYFUNCTION("IF(REGEXMATCH(A460, ""down""), SPLIT(A460,"" ""), 0)"),"down")</f>
        <v>down</v>
      </c>
      <c r="E460" s="25">
        <f>IFERROR(__xludf.DUMMYFUNCTION("""COMPUTED_VALUE"""),5.0)</f>
        <v>5</v>
      </c>
      <c r="F460" s="24">
        <f>IFERROR(__xludf.DUMMYFUNCTION("IF(REGEXMATCH(A460, ""up""), SPLIT(A460,"" ""), 0)"),0.0)</f>
        <v>0</v>
      </c>
      <c r="G460" s="25"/>
      <c r="H460" s="26">
        <f t="shared" si="1"/>
        <v>548</v>
      </c>
      <c r="I460" s="26">
        <f t="shared" si="2"/>
        <v>225395</v>
      </c>
    </row>
    <row r="461">
      <c r="A461" s="23" t="s">
        <v>28</v>
      </c>
      <c r="B461" s="24">
        <f>IFERROR(__xludf.DUMMYFUNCTION("IF(REGEXMATCH(A461, ""forward""), SPLIT(A461,"" ""), 0)"),0.0)</f>
        <v>0</v>
      </c>
      <c r="C461" s="25"/>
      <c r="D461" s="24" t="str">
        <f>IFERROR(__xludf.DUMMYFUNCTION("IF(REGEXMATCH(A461, ""down""), SPLIT(A461,"" ""), 0)"),"down")</f>
        <v>down</v>
      </c>
      <c r="E461" s="25">
        <f>IFERROR(__xludf.DUMMYFUNCTION("""COMPUTED_VALUE"""),3.0)</f>
        <v>3</v>
      </c>
      <c r="F461" s="24">
        <f>IFERROR(__xludf.DUMMYFUNCTION("IF(REGEXMATCH(A461, ""up""), SPLIT(A461,"" ""), 0)"),0.0)</f>
        <v>0</v>
      </c>
      <c r="G461" s="25"/>
      <c r="H461" s="26">
        <f t="shared" si="1"/>
        <v>551</v>
      </c>
      <c r="I461" s="26">
        <f t="shared" si="2"/>
        <v>225395</v>
      </c>
    </row>
    <row r="462">
      <c r="A462" s="23" t="s">
        <v>30</v>
      </c>
      <c r="B462" s="24" t="str">
        <f>IFERROR(__xludf.DUMMYFUNCTION("IF(REGEXMATCH(A462, ""forward""), SPLIT(A462,"" ""), 0)"),"forward")</f>
        <v>forward</v>
      </c>
      <c r="C462" s="25">
        <f>IFERROR(__xludf.DUMMYFUNCTION("""COMPUTED_VALUE"""),8.0)</f>
        <v>8</v>
      </c>
      <c r="D462" s="24">
        <f>IFERROR(__xludf.DUMMYFUNCTION("IF(REGEXMATCH(A462, ""down""), SPLIT(A462,"" ""), 0)"),0.0)</f>
        <v>0</v>
      </c>
      <c r="E462" s="25"/>
      <c r="F462" s="24">
        <f>IFERROR(__xludf.DUMMYFUNCTION("IF(REGEXMATCH(A462, ""up""), SPLIT(A462,"" ""), 0)"),0.0)</f>
        <v>0</v>
      </c>
      <c r="G462" s="25"/>
      <c r="H462" s="26">
        <f t="shared" si="1"/>
        <v>551</v>
      </c>
      <c r="I462" s="26">
        <f t="shared" si="2"/>
        <v>229803</v>
      </c>
    </row>
    <row r="463">
      <c r="A463" s="23" t="s">
        <v>28</v>
      </c>
      <c r="B463" s="24">
        <f>IFERROR(__xludf.DUMMYFUNCTION("IF(REGEXMATCH(A463, ""forward""), SPLIT(A463,"" ""), 0)"),0.0)</f>
        <v>0</v>
      </c>
      <c r="C463" s="25"/>
      <c r="D463" s="24" t="str">
        <f>IFERROR(__xludf.DUMMYFUNCTION("IF(REGEXMATCH(A463, ""down""), SPLIT(A463,"" ""), 0)"),"down")</f>
        <v>down</v>
      </c>
      <c r="E463" s="25">
        <f>IFERROR(__xludf.DUMMYFUNCTION("""COMPUTED_VALUE"""),3.0)</f>
        <v>3</v>
      </c>
      <c r="F463" s="24">
        <f>IFERROR(__xludf.DUMMYFUNCTION("IF(REGEXMATCH(A463, ""up""), SPLIT(A463,"" ""), 0)"),0.0)</f>
        <v>0</v>
      </c>
      <c r="G463" s="25"/>
      <c r="H463" s="26">
        <f t="shared" si="1"/>
        <v>554</v>
      </c>
      <c r="I463" s="26">
        <f t="shared" si="2"/>
        <v>229803</v>
      </c>
    </row>
    <row r="464">
      <c r="A464" s="23" t="s">
        <v>26</v>
      </c>
      <c r="B464" s="24" t="str">
        <f>IFERROR(__xludf.DUMMYFUNCTION("IF(REGEXMATCH(A464, ""forward""), SPLIT(A464,"" ""), 0)"),"forward")</f>
        <v>forward</v>
      </c>
      <c r="C464" s="25">
        <f>IFERROR(__xludf.DUMMYFUNCTION("""COMPUTED_VALUE"""),4.0)</f>
        <v>4</v>
      </c>
      <c r="D464" s="24">
        <f>IFERROR(__xludf.DUMMYFUNCTION("IF(REGEXMATCH(A464, ""down""), SPLIT(A464,"" ""), 0)"),0.0)</f>
        <v>0</v>
      </c>
      <c r="E464" s="25"/>
      <c r="F464" s="24">
        <f>IFERROR(__xludf.DUMMYFUNCTION("IF(REGEXMATCH(A464, ""up""), SPLIT(A464,"" ""), 0)"),0.0)</f>
        <v>0</v>
      </c>
      <c r="G464" s="25"/>
      <c r="H464" s="26">
        <f t="shared" si="1"/>
        <v>554</v>
      </c>
      <c r="I464" s="26">
        <f t="shared" si="2"/>
        <v>232019</v>
      </c>
    </row>
    <row r="465">
      <c r="A465" s="23" t="s">
        <v>34</v>
      </c>
      <c r="B465" s="24">
        <f>IFERROR(__xludf.DUMMYFUNCTION("IF(REGEXMATCH(A465, ""forward""), SPLIT(A465,"" ""), 0)"),0.0)</f>
        <v>0</v>
      </c>
      <c r="C465" s="25"/>
      <c r="D465" s="24" t="str">
        <f>IFERROR(__xludf.DUMMYFUNCTION("IF(REGEXMATCH(A465, ""down""), SPLIT(A465,"" ""), 0)"),"down")</f>
        <v>down</v>
      </c>
      <c r="E465" s="25">
        <f>IFERROR(__xludf.DUMMYFUNCTION("""COMPUTED_VALUE"""),6.0)</f>
        <v>6</v>
      </c>
      <c r="F465" s="24">
        <f>IFERROR(__xludf.DUMMYFUNCTION("IF(REGEXMATCH(A465, ""up""), SPLIT(A465,"" ""), 0)"),0.0)</f>
        <v>0</v>
      </c>
      <c r="G465" s="25"/>
      <c r="H465" s="26">
        <f t="shared" si="1"/>
        <v>560</v>
      </c>
      <c r="I465" s="26">
        <f t="shared" si="2"/>
        <v>232019</v>
      </c>
    </row>
    <row r="466">
      <c r="A466" s="23" t="s">
        <v>46</v>
      </c>
      <c r="B466" s="24">
        <f>IFERROR(__xludf.DUMMYFUNCTION("IF(REGEXMATCH(A466, ""forward""), SPLIT(A466,"" ""), 0)"),0.0)</f>
        <v>0</v>
      </c>
      <c r="C466" s="25"/>
      <c r="D466" s="24" t="str">
        <f>IFERROR(__xludf.DUMMYFUNCTION("IF(REGEXMATCH(A466, ""down""), SPLIT(A466,"" ""), 0)"),"down")</f>
        <v>down</v>
      </c>
      <c r="E466" s="25">
        <f>IFERROR(__xludf.DUMMYFUNCTION("""COMPUTED_VALUE"""),9.0)</f>
        <v>9</v>
      </c>
      <c r="F466" s="24">
        <f>IFERROR(__xludf.DUMMYFUNCTION("IF(REGEXMATCH(A466, ""up""), SPLIT(A466,"" ""), 0)"),0.0)</f>
        <v>0</v>
      </c>
      <c r="G466" s="25"/>
      <c r="H466" s="26">
        <f t="shared" si="1"/>
        <v>569</v>
      </c>
      <c r="I466" s="26">
        <f t="shared" si="2"/>
        <v>232019</v>
      </c>
    </row>
    <row r="467">
      <c r="A467" s="23" t="s">
        <v>28</v>
      </c>
      <c r="B467" s="24">
        <f>IFERROR(__xludf.DUMMYFUNCTION("IF(REGEXMATCH(A467, ""forward""), SPLIT(A467,"" ""), 0)"),0.0)</f>
        <v>0</v>
      </c>
      <c r="C467" s="25"/>
      <c r="D467" s="24" t="str">
        <f>IFERROR(__xludf.DUMMYFUNCTION("IF(REGEXMATCH(A467, ""down""), SPLIT(A467,"" ""), 0)"),"down")</f>
        <v>down</v>
      </c>
      <c r="E467" s="25">
        <f>IFERROR(__xludf.DUMMYFUNCTION("""COMPUTED_VALUE"""),3.0)</f>
        <v>3</v>
      </c>
      <c r="F467" s="24">
        <f>IFERROR(__xludf.DUMMYFUNCTION("IF(REGEXMATCH(A467, ""up""), SPLIT(A467,"" ""), 0)"),0.0)</f>
        <v>0</v>
      </c>
      <c r="G467" s="25"/>
      <c r="H467" s="26">
        <f t="shared" si="1"/>
        <v>572</v>
      </c>
      <c r="I467" s="26">
        <f t="shared" si="2"/>
        <v>232019</v>
      </c>
    </row>
    <row r="468">
      <c r="A468" s="23" t="s">
        <v>41</v>
      </c>
      <c r="B468" s="24" t="str">
        <f>IFERROR(__xludf.DUMMYFUNCTION("IF(REGEXMATCH(A468, ""forward""), SPLIT(A468,"" ""), 0)"),"forward")</f>
        <v>forward</v>
      </c>
      <c r="C468" s="25">
        <f>IFERROR(__xludf.DUMMYFUNCTION("""COMPUTED_VALUE"""),6.0)</f>
        <v>6</v>
      </c>
      <c r="D468" s="24">
        <f>IFERROR(__xludf.DUMMYFUNCTION("IF(REGEXMATCH(A468, ""down""), SPLIT(A468,"" ""), 0)"),0.0)</f>
        <v>0</v>
      </c>
      <c r="E468" s="25"/>
      <c r="F468" s="24">
        <f>IFERROR(__xludf.DUMMYFUNCTION("IF(REGEXMATCH(A468, ""up""), SPLIT(A468,"" ""), 0)"),0.0)</f>
        <v>0</v>
      </c>
      <c r="G468" s="25"/>
      <c r="H468" s="26">
        <f t="shared" si="1"/>
        <v>572</v>
      </c>
      <c r="I468" s="26">
        <f t="shared" si="2"/>
        <v>235451</v>
      </c>
    </row>
    <row r="469">
      <c r="A469" s="23" t="s">
        <v>49</v>
      </c>
      <c r="B469" s="24">
        <f>IFERROR(__xludf.DUMMYFUNCTION("IF(REGEXMATCH(A469, ""forward""), SPLIT(A469,"" ""), 0)"),0.0)</f>
        <v>0</v>
      </c>
      <c r="C469" s="25"/>
      <c r="D469" s="24">
        <f>IFERROR(__xludf.DUMMYFUNCTION("IF(REGEXMATCH(A469, ""down""), SPLIT(A469,"" ""), 0)"),0.0)</f>
        <v>0</v>
      </c>
      <c r="E469" s="25"/>
      <c r="F469" s="24" t="str">
        <f>IFERROR(__xludf.DUMMYFUNCTION("IF(REGEXMATCH(A469, ""up""), SPLIT(A469,"" ""), 0)"),"up")</f>
        <v>up</v>
      </c>
      <c r="G469" s="25">
        <f>IFERROR(__xludf.DUMMYFUNCTION("""COMPUTED_VALUE"""),1.0)</f>
        <v>1</v>
      </c>
      <c r="H469" s="26">
        <f t="shared" si="1"/>
        <v>571</v>
      </c>
      <c r="I469" s="26">
        <f t="shared" si="2"/>
        <v>235451</v>
      </c>
    </row>
    <row r="470">
      <c r="A470" s="23" t="s">
        <v>52</v>
      </c>
      <c r="B470" s="24">
        <f>IFERROR(__xludf.DUMMYFUNCTION("IF(REGEXMATCH(A470, ""forward""), SPLIT(A470,"" ""), 0)"),0.0)</f>
        <v>0</v>
      </c>
      <c r="C470" s="25"/>
      <c r="D470" s="24">
        <f>IFERROR(__xludf.DUMMYFUNCTION("IF(REGEXMATCH(A470, ""down""), SPLIT(A470,"" ""), 0)"),0.0)</f>
        <v>0</v>
      </c>
      <c r="E470" s="25"/>
      <c r="F470" s="24" t="str">
        <f>IFERROR(__xludf.DUMMYFUNCTION("IF(REGEXMATCH(A470, ""up""), SPLIT(A470,"" ""), 0)"),"up")</f>
        <v>up</v>
      </c>
      <c r="G470" s="25">
        <f>IFERROR(__xludf.DUMMYFUNCTION("""COMPUTED_VALUE"""),4.0)</f>
        <v>4</v>
      </c>
      <c r="H470" s="26">
        <f t="shared" si="1"/>
        <v>567</v>
      </c>
      <c r="I470" s="26">
        <f t="shared" si="2"/>
        <v>235451</v>
      </c>
    </row>
    <row r="471">
      <c r="A471" s="23" t="s">
        <v>50</v>
      </c>
      <c r="B471" s="24" t="str">
        <f>IFERROR(__xludf.DUMMYFUNCTION("IF(REGEXMATCH(A471, ""forward""), SPLIT(A471,"" ""), 0)"),"forward")</f>
        <v>forward</v>
      </c>
      <c r="C471" s="25">
        <f>IFERROR(__xludf.DUMMYFUNCTION("""COMPUTED_VALUE"""),9.0)</f>
        <v>9</v>
      </c>
      <c r="D471" s="24">
        <f>IFERROR(__xludf.DUMMYFUNCTION("IF(REGEXMATCH(A471, ""down""), SPLIT(A471,"" ""), 0)"),0.0)</f>
        <v>0</v>
      </c>
      <c r="E471" s="25"/>
      <c r="F471" s="24">
        <f>IFERROR(__xludf.DUMMYFUNCTION("IF(REGEXMATCH(A471, ""up""), SPLIT(A471,"" ""), 0)"),0.0)</f>
        <v>0</v>
      </c>
      <c r="G471" s="25"/>
      <c r="H471" s="26">
        <f t="shared" si="1"/>
        <v>567</v>
      </c>
      <c r="I471" s="26">
        <f t="shared" si="2"/>
        <v>240554</v>
      </c>
    </row>
    <row r="472">
      <c r="A472" s="23" t="s">
        <v>28</v>
      </c>
      <c r="B472" s="24">
        <f>IFERROR(__xludf.DUMMYFUNCTION("IF(REGEXMATCH(A472, ""forward""), SPLIT(A472,"" ""), 0)"),0.0)</f>
        <v>0</v>
      </c>
      <c r="C472" s="25"/>
      <c r="D472" s="24" t="str">
        <f>IFERROR(__xludf.DUMMYFUNCTION("IF(REGEXMATCH(A472, ""down""), SPLIT(A472,"" ""), 0)"),"down")</f>
        <v>down</v>
      </c>
      <c r="E472" s="25">
        <f>IFERROR(__xludf.DUMMYFUNCTION("""COMPUTED_VALUE"""),3.0)</f>
        <v>3</v>
      </c>
      <c r="F472" s="24">
        <f>IFERROR(__xludf.DUMMYFUNCTION("IF(REGEXMATCH(A472, ""up""), SPLIT(A472,"" ""), 0)"),0.0)</f>
        <v>0</v>
      </c>
      <c r="G472" s="25"/>
      <c r="H472" s="26">
        <f t="shared" si="1"/>
        <v>570</v>
      </c>
      <c r="I472" s="26">
        <f t="shared" si="2"/>
        <v>240554</v>
      </c>
    </row>
    <row r="473">
      <c r="A473" s="23" t="s">
        <v>49</v>
      </c>
      <c r="B473" s="24">
        <f>IFERROR(__xludf.DUMMYFUNCTION("IF(REGEXMATCH(A473, ""forward""), SPLIT(A473,"" ""), 0)"),0.0)</f>
        <v>0</v>
      </c>
      <c r="C473" s="25"/>
      <c r="D473" s="24">
        <f>IFERROR(__xludf.DUMMYFUNCTION("IF(REGEXMATCH(A473, ""down""), SPLIT(A473,"" ""), 0)"),0.0)</f>
        <v>0</v>
      </c>
      <c r="E473" s="25"/>
      <c r="F473" s="24" t="str">
        <f>IFERROR(__xludf.DUMMYFUNCTION("IF(REGEXMATCH(A473, ""up""), SPLIT(A473,"" ""), 0)"),"up")</f>
        <v>up</v>
      </c>
      <c r="G473" s="25">
        <f>IFERROR(__xludf.DUMMYFUNCTION("""COMPUTED_VALUE"""),1.0)</f>
        <v>1</v>
      </c>
      <c r="H473" s="26">
        <f t="shared" si="1"/>
        <v>569</v>
      </c>
      <c r="I473" s="26">
        <f t="shared" si="2"/>
        <v>240554</v>
      </c>
    </row>
    <row r="474">
      <c r="A474" s="23" t="s">
        <v>26</v>
      </c>
      <c r="B474" s="24" t="str">
        <f>IFERROR(__xludf.DUMMYFUNCTION("IF(REGEXMATCH(A474, ""forward""), SPLIT(A474,"" ""), 0)"),"forward")</f>
        <v>forward</v>
      </c>
      <c r="C474" s="25">
        <f>IFERROR(__xludf.DUMMYFUNCTION("""COMPUTED_VALUE"""),4.0)</f>
        <v>4</v>
      </c>
      <c r="D474" s="24">
        <f>IFERROR(__xludf.DUMMYFUNCTION("IF(REGEXMATCH(A474, ""down""), SPLIT(A474,"" ""), 0)"),0.0)</f>
        <v>0</v>
      </c>
      <c r="E474" s="25"/>
      <c r="F474" s="24">
        <f>IFERROR(__xludf.DUMMYFUNCTION("IF(REGEXMATCH(A474, ""up""), SPLIT(A474,"" ""), 0)"),0.0)</f>
        <v>0</v>
      </c>
      <c r="G474" s="25"/>
      <c r="H474" s="26">
        <f t="shared" si="1"/>
        <v>569</v>
      </c>
      <c r="I474" s="26">
        <f t="shared" si="2"/>
        <v>242830</v>
      </c>
    </row>
    <row r="475">
      <c r="A475" s="23" t="s">
        <v>49</v>
      </c>
      <c r="B475" s="24">
        <f>IFERROR(__xludf.DUMMYFUNCTION("IF(REGEXMATCH(A475, ""forward""), SPLIT(A475,"" ""), 0)"),0.0)</f>
        <v>0</v>
      </c>
      <c r="C475" s="25"/>
      <c r="D475" s="24">
        <f>IFERROR(__xludf.DUMMYFUNCTION("IF(REGEXMATCH(A475, ""down""), SPLIT(A475,"" ""), 0)"),0.0)</f>
        <v>0</v>
      </c>
      <c r="E475" s="25"/>
      <c r="F475" s="24" t="str">
        <f>IFERROR(__xludf.DUMMYFUNCTION("IF(REGEXMATCH(A475, ""up""), SPLIT(A475,"" ""), 0)"),"up")</f>
        <v>up</v>
      </c>
      <c r="G475" s="25">
        <f>IFERROR(__xludf.DUMMYFUNCTION("""COMPUTED_VALUE"""),1.0)</f>
        <v>1</v>
      </c>
      <c r="H475" s="26">
        <f t="shared" si="1"/>
        <v>568</v>
      </c>
      <c r="I475" s="26">
        <f t="shared" si="2"/>
        <v>242830</v>
      </c>
    </row>
    <row r="476">
      <c r="A476" s="23" t="s">
        <v>30</v>
      </c>
      <c r="B476" s="24" t="str">
        <f>IFERROR(__xludf.DUMMYFUNCTION("IF(REGEXMATCH(A476, ""forward""), SPLIT(A476,"" ""), 0)"),"forward")</f>
        <v>forward</v>
      </c>
      <c r="C476" s="25">
        <f>IFERROR(__xludf.DUMMYFUNCTION("""COMPUTED_VALUE"""),8.0)</f>
        <v>8</v>
      </c>
      <c r="D476" s="24">
        <f>IFERROR(__xludf.DUMMYFUNCTION("IF(REGEXMATCH(A476, ""down""), SPLIT(A476,"" ""), 0)"),0.0)</f>
        <v>0</v>
      </c>
      <c r="E476" s="25"/>
      <c r="F476" s="24">
        <f>IFERROR(__xludf.DUMMYFUNCTION("IF(REGEXMATCH(A476, ""up""), SPLIT(A476,"" ""), 0)"),0.0)</f>
        <v>0</v>
      </c>
      <c r="G476" s="25"/>
      <c r="H476" s="26">
        <f t="shared" si="1"/>
        <v>568</v>
      </c>
      <c r="I476" s="26">
        <f t="shared" si="2"/>
        <v>247374</v>
      </c>
    </row>
    <row r="477">
      <c r="A477" s="23" t="s">
        <v>46</v>
      </c>
      <c r="B477" s="24">
        <f>IFERROR(__xludf.DUMMYFUNCTION("IF(REGEXMATCH(A477, ""forward""), SPLIT(A477,"" ""), 0)"),0.0)</f>
        <v>0</v>
      </c>
      <c r="C477" s="25"/>
      <c r="D477" s="24" t="str">
        <f>IFERROR(__xludf.DUMMYFUNCTION("IF(REGEXMATCH(A477, ""down""), SPLIT(A477,"" ""), 0)"),"down")</f>
        <v>down</v>
      </c>
      <c r="E477" s="25">
        <f>IFERROR(__xludf.DUMMYFUNCTION("""COMPUTED_VALUE"""),9.0)</f>
        <v>9</v>
      </c>
      <c r="F477" s="24">
        <f>IFERROR(__xludf.DUMMYFUNCTION("IF(REGEXMATCH(A477, ""up""), SPLIT(A477,"" ""), 0)"),0.0)</f>
        <v>0</v>
      </c>
      <c r="G477" s="25"/>
      <c r="H477" s="26">
        <f t="shared" si="1"/>
        <v>577</v>
      </c>
      <c r="I477" s="26">
        <f t="shared" si="2"/>
        <v>247374</v>
      </c>
    </row>
    <row r="478">
      <c r="A478" s="23" t="s">
        <v>49</v>
      </c>
      <c r="B478" s="24">
        <f>IFERROR(__xludf.DUMMYFUNCTION("IF(REGEXMATCH(A478, ""forward""), SPLIT(A478,"" ""), 0)"),0.0)</f>
        <v>0</v>
      </c>
      <c r="C478" s="25"/>
      <c r="D478" s="24">
        <f>IFERROR(__xludf.DUMMYFUNCTION("IF(REGEXMATCH(A478, ""down""), SPLIT(A478,"" ""), 0)"),0.0)</f>
        <v>0</v>
      </c>
      <c r="E478" s="25"/>
      <c r="F478" s="24" t="str">
        <f>IFERROR(__xludf.DUMMYFUNCTION("IF(REGEXMATCH(A478, ""up""), SPLIT(A478,"" ""), 0)"),"up")</f>
        <v>up</v>
      </c>
      <c r="G478" s="25">
        <f>IFERROR(__xludf.DUMMYFUNCTION("""COMPUTED_VALUE"""),1.0)</f>
        <v>1</v>
      </c>
      <c r="H478" s="26">
        <f t="shared" si="1"/>
        <v>576</v>
      </c>
      <c r="I478" s="26">
        <f t="shared" si="2"/>
        <v>247374</v>
      </c>
    </row>
    <row r="479">
      <c r="A479" s="23" t="s">
        <v>45</v>
      </c>
      <c r="B479" s="24" t="str">
        <f>IFERROR(__xludf.DUMMYFUNCTION("IF(REGEXMATCH(A479, ""forward""), SPLIT(A479,"" ""), 0)"),"forward")</f>
        <v>forward</v>
      </c>
      <c r="C479" s="25">
        <f>IFERROR(__xludf.DUMMYFUNCTION("""COMPUTED_VALUE"""),3.0)</f>
        <v>3</v>
      </c>
      <c r="D479" s="24">
        <f>IFERROR(__xludf.DUMMYFUNCTION("IF(REGEXMATCH(A479, ""down""), SPLIT(A479,"" ""), 0)"),0.0)</f>
        <v>0</v>
      </c>
      <c r="E479" s="25"/>
      <c r="F479" s="24">
        <f>IFERROR(__xludf.DUMMYFUNCTION("IF(REGEXMATCH(A479, ""up""), SPLIT(A479,"" ""), 0)"),0.0)</f>
        <v>0</v>
      </c>
      <c r="G479" s="25"/>
      <c r="H479" s="26">
        <f t="shared" si="1"/>
        <v>576</v>
      </c>
      <c r="I479" s="26">
        <f t="shared" si="2"/>
        <v>249102</v>
      </c>
    </row>
    <row r="480">
      <c r="A480" s="23" t="s">
        <v>35</v>
      </c>
      <c r="B480" s="24">
        <f>IFERROR(__xludf.DUMMYFUNCTION("IF(REGEXMATCH(A480, ""forward""), SPLIT(A480,"" ""), 0)"),0.0)</f>
        <v>0</v>
      </c>
      <c r="C480" s="25"/>
      <c r="D480" s="24" t="str">
        <f>IFERROR(__xludf.DUMMYFUNCTION("IF(REGEXMATCH(A480, ""down""), SPLIT(A480,"" ""), 0)"),"down")</f>
        <v>down</v>
      </c>
      <c r="E480" s="25">
        <f>IFERROR(__xludf.DUMMYFUNCTION("""COMPUTED_VALUE"""),7.0)</f>
        <v>7</v>
      </c>
      <c r="F480" s="24">
        <f>IFERROR(__xludf.DUMMYFUNCTION("IF(REGEXMATCH(A480, ""up""), SPLIT(A480,"" ""), 0)"),0.0)</f>
        <v>0</v>
      </c>
      <c r="G480" s="25"/>
      <c r="H480" s="26">
        <f t="shared" si="1"/>
        <v>583</v>
      </c>
      <c r="I480" s="26">
        <f t="shared" si="2"/>
        <v>249102</v>
      </c>
    </row>
    <row r="481">
      <c r="A481" s="23" t="s">
        <v>35</v>
      </c>
      <c r="B481" s="24">
        <f>IFERROR(__xludf.DUMMYFUNCTION("IF(REGEXMATCH(A481, ""forward""), SPLIT(A481,"" ""), 0)"),0.0)</f>
        <v>0</v>
      </c>
      <c r="C481" s="25"/>
      <c r="D481" s="24" t="str">
        <f>IFERROR(__xludf.DUMMYFUNCTION("IF(REGEXMATCH(A481, ""down""), SPLIT(A481,"" ""), 0)"),"down")</f>
        <v>down</v>
      </c>
      <c r="E481" s="25">
        <f>IFERROR(__xludf.DUMMYFUNCTION("""COMPUTED_VALUE"""),7.0)</f>
        <v>7</v>
      </c>
      <c r="F481" s="24">
        <f>IFERROR(__xludf.DUMMYFUNCTION("IF(REGEXMATCH(A481, ""up""), SPLIT(A481,"" ""), 0)"),0.0)</f>
        <v>0</v>
      </c>
      <c r="G481" s="25"/>
      <c r="H481" s="26">
        <f t="shared" si="1"/>
        <v>590</v>
      </c>
      <c r="I481" s="26">
        <f t="shared" si="2"/>
        <v>249102</v>
      </c>
    </row>
    <row r="482">
      <c r="A482" s="23" t="s">
        <v>28</v>
      </c>
      <c r="B482" s="24">
        <f>IFERROR(__xludf.DUMMYFUNCTION("IF(REGEXMATCH(A482, ""forward""), SPLIT(A482,"" ""), 0)"),0.0)</f>
        <v>0</v>
      </c>
      <c r="C482" s="25"/>
      <c r="D482" s="24" t="str">
        <f>IFERROR(__xludf.DUMMYFUNCTION("IF(REGEXMATCH(A482, ""down""), SPLIT(A482,"" ""), 0)"),"down")</f>
        <v>down</v>
      </c>
      <c r="E482" s="25">
        <f>IFERROR(__xludf.DUMMYFUNCTION("""COMPUTED_VALUE"""),3.0)</f>
        <v>3</v>
      </c>
      <c r="F482" s="24">
        <f>IFERROR(__xludf.DUMMYFUNCTION("IF(REGEXMATCH(A482, ""up""), SPLIT(A482,"" ""), 0)"),0.0)</f>
        <v>0</v>
      </c>
      <c r="G482" s="25"/>
      <c r="H482" s="26">
        <f t="shared" si="1"/>
        <v>593</v>
      </c>
      <c r="I482" s="26">
        <f t="shared" si="2"/>
        <v>249102</v>
      </c>
    </row>
    <row r="483">
      <c r="A483" s="23" t="s">
        <v>37</v>
      </c>
      <c r="B483" s="24" t="str">
        <f>IFERROR(__xludf.DUMMYFUNCTION("IF(REGEXMATCH(A483, ""forward""), SPLIT(A483,"" ""), 0)"),"forward")</f>
        <v>forward</v>
      </c>
      <c r="C483" s="25">
        <f>IFERROR(__xludf.DUMMYFUNCTION("""COMPUTED_VALUE"""),7.0)</f>
        <v>7</v>
      </c>
      <c r="D483" s="24">
        <f>IFERROR(__xludf.DUMMYFUNCTION("IF(REGEXMATCH(A483, ""down""), SPLIT(A483,"" ""), 0)"),0.0)</f>
        <v>0</v>
      </c>
      <c r="E483" s="25"/>
      <c r="F483" s="24">
        <f>IFERROR(__xludf.DUMMYFUNCTION("IF(REGEXMATCH(A483, ""up""), SPLIT(A483,"" ""), 0)"),0.0)</f>
        <v>0</v>
      </c>
      <c r="G483" s="25"/>
      <c r="H483" s="26">
        <f t="shared" si="1"/>
        <v>593</v>
      </c>
      <c r="I483" s="26">
        <f t="shared" si="2"/>
        <v>253253</v>
      </c>
    </row>
    <row r="484">
      <c r="A484" s="23" t="s">
        <v>42</v>
      </c>
      <c r="B484" s="24" t="str">
        <f>IFERROR(__xludf.DUMMYFUNCTION("IF(REGEXMATCH(A484, ""forward""), SPLIT(A484,"" ""), 0)"),"forward")</f>
        <v>forward</v>
      </c>
      <c r="C484" s="25">
        <f>IFERROR(__xludf.DUMMYFUNCTION("""COMPUTED_VALUE"""),5.0)</f>
        <v>5</v>
      </c>
      <c r="D484" s="24">
        <f>IFERROR(__xludf.DUMMYFUNCTION("IF(REGEXMATCH(A484, ""down""), SPLIT(A484,"" ""), 0)"),0.0)</f>
        <v>0</v>
      </c>
      <c r="E484" s="25"/>
      <c r="F484" s="24">
        <f>IFERROR(__xludf.DUMMYFUNCTION("IF(REGEXMATCH(A484, ""up""), SPLIT(A484,"" ""), 0)"),0.0)</f>
        <v>0</v>
      </c>
      <c r="G484" s="25"/>
      <c r="H484" s="26">
        <f t="shared" si="1"/>
        <v>593</v>
      </c>
      <c r="I484" s="26">
        <f t="shared" si="2"/>
        <v>256218</v>
      </c>
    </row>
    <row r="485">
      <c r="A485" s="23" t="s">
        <v>27</v>
      </c>
      <c r="B485" s="24">
        <f>IFERROR(__xludf.DUMMYFUNCTION("IF(REGEXMATCH(A485, ""forward""), SPLIT(A485,"" ""), 0)"),0.0)</f>
        <v>0</v>
      </c>
      <c r="C485" s="25"/>
      <c r="D485" s="24" t="str">
        <f>IFERROR(__xludf.DUMMYFUNCTION("IF(REGEXMATCH(A485, ""down""), SPLIT(A485,"" ""), 0)"),"down")</f>
        <v>down</v>
      </c>
      <c r="E485" s="25">
        <f>IFERROR(__xludf.DUMMYFUNCTION("""COMPUTED_VALUE"""),8.0)</f>
        <v>8</v>
      </c>
      <c r="F485" s="24">
        <f>IFERROR(__xludf.DUMMYFUNCTION("IF(REGEXMATCH(A485, ""up""), SPLIT(A485,"" ""), 0)"),0.0)</f>
        <v>0</v>
      </c>
      <c r="G485" s="25"/>
      <c r="H485" s="26">
        <f t="shared" si="1"/>
        <v>601</v>
      </c>
      <c r="I485" s="26">
        <f t="shared" si="2"/>
        <v>256218</v>
      </c>
    </row>
    <row r="486">
      <c r="A486" s="23" t="s">
        <v>39</v>
      </c>
      <c r="B486" s="24">
        <f>IFERROR(__xludf.DUMMYFUNCTION("IF(REGEXMATCH(A486, ""forward""), SPLIT(A486,"" ""), 0)"),0.0)</f>
        <v>0</v>
      </c>
      <c r="C486" s="25"/>
      <c r="D486" s="24">
        <f>IFERROR(__xludf.DUMMYFUNCTION("IF(REGEXMATCH(A486, ""down""), SPLIT(A486,"" ""), 0)"),0.0)</f>
        <v>0</v>
      </c>
      <c r="E486" s="25"/>
      <c r="F486" s="24" t="str">
        <f>IFERROR(__xludf.DUMMYFUNCTION("IF(REGEXMATCH(A486, ""up""), SPLIT(A486,"" ""), 0)"),"up")</f>
        <v>up</v>
      </c>
      <c r="G486" s="25">
        <f>IFERROR(__xludf.DUMMYFUNCTION("""COMPUTED_VALUE"""),8.0)</f>
        <v>8</v>
      </c>
      <c r="H486" s="26">
        <f t="shared" si="1"/>
        <v>593</v>
      </c>
      <c r="I486" s="26">
        <f t="shared" si="2"/>
        <v>256218</v>
      </c>
    </row>
    <row r="487">
      <c r="A487" s="23" t="s">
        <v>34</v>
      </c>
      <c r="B487" s="24">
        <f>IFERROR(__xludf.DUMMYFUNCTION("IF(REGEXMATCH(A487, ""forward""), SPLIT(A487,"" ""), 0)"),0.0)</f>
        <v>0</v>
      </c>
      <c r="C487" s="25"/>
      <c r="D487" s="24" t="str">
        <f>IFERROR(__xludf.DUMMYFUNCTION("IF(REGEXMATCH(A487, ""down""), SPLIT(A487,"" ""), 0)"),"down")</f>
        <v>down</v>
      </c>
      <c r="E487" s="25">
        <f>IFERROR(__xludf.DUMMYFUNCTION("""COMPUTED_VALUE"""),6.0)</f>
        <v>6</v>
      </c>
      <c r="F487" s="24">
        <f>IFERROR(__xludf.DUMMYFUNCTION("IF(REGEXMATCH(A487, ""up""), SPLIT(A487,"" ""), 0)"),0.0)</f>
        <v>0</v>
      </c>
      <c r="G487" s="25"/>
      <c r="H487" s="26">
        <f t="shared" si="1"/>
        <v>599</v>
      </c>
      <c r="I487" s="26">
        <f t="shared" si="2"/>
        <v>256218</v>
      </c>
    </row>
    <row r="488">
      <c r="A488" s="23" t="s">
        <v>32</v>
      </c>
      <c r="B488" s="24">
        <f>IFERROR(__xludf.DUMMYFUNCTION("IF(REGEXMATCH(A488, ""forward""), SPLIT(A488,"" ""), 0)"),0.0)</f>
        <v>0</v>
      </c>
      <c r="C488" s="25"/>
      <c r="D488" s="24" t="str">
        <f>IFERROR(__xludf.DUMMYFUNCTION("IF(REGEXMATCH(A488, ""down""), SPLIT(A488,"" ""), 0)"),"down")</f>
        <v>down</v>
      </c>
      <c r="E488" s="25">
        <f>IFERROR(__xludf.DUMMYFUNCTION("""COMPUTED_VALUE"""),4.0)</f>
        <v>4</v>
      </c>
      <c r="F488" s="24">
        <f>IFERROR(__xludf.DUMMYFUNCTION("IF(REGEXMATCH(A488, ""up""), SPLIT(A488,"" ""), 0)"),0.0)</f>
        <v>0</v>
      </c>
      <c r="G488" s="25"/>
      <c r="H488" s="26">
        <f t="shared" si="1"/>
        <v>603</v>
      </c>
      <c r="I488" s="26">
        <f t="shared" si="2"/>
        <v>256218</v>
      </c>
    </row>
    <row r="489">
      <c r="A489" s="23" t="s">
        <v>50</v>
      </c>
      <c r="B489" s="24" t="str">
        <f>IFERROR(__xludf.DUMMYFUNCTION("IF(REGEXMATCH(A489, ""forward""), SPLIT(A489,"" ""), 0)"),"forward")</f>
        <v>forward</v>
      </c>
      <c r="C489" s="25">
        <f>IFERROR(__xludf.DUMMYFUNCTION("""COMPUTED_VALUE"""),9.0)</f>
        <v>9</v>
      </c>
      <c r="D489" s="24">
        <f>IFERROR(__xludf.DUMMYFUNCTION("IF(REGEXMATCH(A489, ""down""), SPLIT(A489,"" ""), 0)"),0.0)</f>
        <v>0</v>
      </c>
      <c r="E489" s="25"/>
      <c r="F489" s="24">
        <f>IFERROR(__xludf.DUMMYFUNCTION("IF(REGEXMATCH(A489, ""up""), SPLIT(A489,"" ""), 0)"),0.0)</f>
        <v>0</v>
      </c>
      <c r="G489" s="25"/>
      <c r="H489" s="26">
        <f t="shared" si="1"/>
        <v>603</v>
      </c>
      <c r="I489" s="26">
        <f t="shared" si="2"/>
        <v>261645</v>
      </c>
    </row>
    <row r="490">
      <c r="A490" s="23" t="s">
        <v>46</v>
      </c>
      <c r="B490" s="24">
        <f>IFERROR(__xludf.DUMMYFUNCTION("IF(REGEXMATCH(A490, ""forward""), SPLIT(A490,"" ""), 0)"),0.0)</f>
        <v>0</v>
      </c>
      <c r="C490" s="25"/>
      <c r="D490" s="24" t="str">
        <f>IFERROR(__xludf.DUMMYFUNCTION("IF(REGEXMATCH(A490, ""down""), SPLIT(A490,"" ""), 0)"),"down")</f>
        <v>down</v>
      </c>
      <c r="E490" s="25">
        <f>IFERROR(__xludf.DUMMYFUNCTION("""COMPUTED_VALUE"""),9.0)</f>
        <v>9</v>
      </c>
      <c r="F490" s="24">
        <f>IFERROR(__xludf.DUMMYFUNCTION("IF(REGEXMATCH(A490, ""up""), SPLIT(A490,"" ""), 0)"),0.0)</f>
        <v>0</v>
      </c>
      <c r="G490" s="25"/>
      <c r="H490" s="26">
        <f t="shared" si="1"/>
        <v>612</v>
      </c>
      <c r="I490" s="26">
        <f t="shared" si="2"/>
        <v>261645</v>
      </c>
    </row>
    <row r="491">
      <c r="A491" s="23" t="s">
        <v>43</v>
      </c>
      <c r="B491" s="24">
        <f>IFERROR(__xludf.DUMMYFUNCTION("IF(REGEXMATCH(A491, ""forward""), SPLIT(A491,"" ""), 0)"),0.0)</f>
        <v>0</v>
      </c>
      <c r="C491" s="25"/>
      <c r="D491" s="24">
        <f>IFERROR(__xludf.DUMMYFUNCTION("IF(REGEXMATCH(A491, ""down""), SPLIT(A491,"" ""), 0)"),0.0)</f>
        <v>0</v>
      </c>
      <c r="E491" s="25"/>
      <c r="F491" s="24" t="str">
        <f>IFERROR(__xludf.DUMMYFUNCTION("IF(REGEXMATCH(A491, ""up""), SPLIT(A491,"" ""), 0)"),"up")</f>
        <v>up</v>
      </c>
      <c r="G491" s="25">
        <f>IFERROR(__xludf.DUMMYFUNCTION("""COMPUTED_VALUE"""),5.0)</f>
        <v>5</v>
      </c>
      <c r="H491" s="26">
        <f t="shared" si="1"/>
        <v>607</v>
      </c>
      <c r="I491" s="26">
        <f t="shared" si="2"/>
        <v>261645</v>
      </c>
    </row>
    <row r="492">
      <c r="A492" s="23" t="s">
        <v>41</v>
      </c>
      <c r="B492" s="24" t="str">
        <f>IFERROR(__xludf.DUMMYFUNCTION("IF(REGEXMATCH(A492, ""forward""), SPLIT(A492,"" ""), 0)"),"forward")</f>
        <v>forward</v>
      </c>
      <c r="C492" s="25">
        <f>IFERROR(__xludf.DUMMYFUNCTION("""COMPUTED_VALUE"""),6.0)</f>
        <v>6</v>
      </c>
      <c r="D492" s="24">
        <f>IFERROR(__xludf.DUMMYFUNCTION("IF(REGEXMATCH(A492, ""down""), SPLIT(A492,"" ""), 0)"),0.0)</f>
        <v>0</v>
      </c>
      <c r="E492" s="25"/>
      <c r="F492" s="24">
        <f>IFERROR(__xludf.DUMMYFUNCTION("IF(REGEXMATCH(A492, ""up""), SPLIT(A492,"" ""), 0)"),0.0)</f>
        <v>0</v>
      </c>
      <c r="G492" s="25"/>
      <c r="H492" s="26">
        <f t="shared" si="1"/>
        <v>607</v>
      </c>
      <c r="I492" s="26">
        <f t="shared" si="2"/>
        <v>265287</v>
      </c>
    </row>
    <row r="493">
      <c r="A493" s="23" t="s">
        <v>27</v>
      </c>
      <c r="B493" s="24">
        <f>IFERROR(__xludf.DUMMYFUNCTION("IF(REGEXMATCH(A493, ""forward""), SPLIT(A493,"" ""), 0)"),0.0)</f>
        <v>0</v>
      </c>
      <c r="C493" s="25"/>
      <c r="D493" s="24" t="str">
        <f>IFERROR(__xludf.DUMMYFUNCTION("IF(REGEXMATCH(A493, ""down""), SPLIT(A493,"" ""), 0)"),"down")</f>
        <v>down</v>
      </c>
      <c r="E493" s="25">
        <f>IFERROR(__xludf.DUMMYFUNCTION("""COMPUTED_VALUE"""),8.0)</f>
        <v>8</v>
      </c>
      <c r="F493" s="24">
        <f>IFERROR(__xludf.DUMMYFUNCTION("IF(REGEXMATCH(A493, ""up""), SPLIT(A493,"" ""), 0)"),0.0)</f>
        <v>0</v>
      </c>
      <c r="G493" s="25"/>
      <c r="H493" s="26">
        <f t="shared" si="1"/>
        <v>615</v>
      </c>
      <c r="I493" s="26">
        <f t="shared" si="2"/>
        <v>265287</v>
      </c>
    </row>
    <row r="494">
      <c r="A494" s="23" t="s">
        <v>39</v>
      </c>
      <c r="B494" s="24">
        <f>IFERROR(__xludf.DUMMYFUNCTION("IF(REGEXMATCH(A494, ""forward""), SPLIT(A494,"" ""), 0)"),0.0)</f>
        <v>0</v>
      </c>
      <c r="C494" s="25"/>
      <c r="D494" s="24">
        <f>IFERROR(__xludf.DUMMYFUNCTION("IF(REGEXMATCH(A494, ""down""), SPLIT(A494,"" ""), 0)"),0.0)</f>
        <v>0</v>
      </c>
      <c r="E494" s="25"/>
      <c r="F494" s="24" t="str">
        <f>IFERROR(__xludf.DUMMYFUNCTION("IF(REGEXMATCH(A494, ""up""), SPLIT(A494,"" ""), 0)"),"up")</f>
        <v>up</v>
      </c>
      <c r="G494" s="25">
        <f>IFERROR(__xludf.DUMMYFUNCTION("""COMPUTED_VALUE"""),8.0)</f>
        <v>8</v>
      </c>
      <c r="H494" s="26">
        <f t="shared" si="1"/>
        <v>607</v>
      </c>
      <c r="I494" s="26">
        <f t="shared" si="2"/>
        <v>265287</v>
      </c>
    </row>
    <row r="495">
      <c r="A495" s="23" t="s">
        <v>38</v>
      </c>
      <c r="B495" s="24">
        <f>IFERROR(__xludf.DUMMYFUNCTION("IF(REGEXMATCH(A495, ""forward""), SPLIT(A495,"" ""), 0)"),0.0)</f>
        <v>0</v>
      </c>
      <c r="C495" s="25"/>
      <c r="D495" s="24" t="str">
        <f>IFERROR(__xludf.DUMMYFUNCTION("IF(REGEXMATCH(A495, ""down""), SPLIT(A495,"" ""), 0)"),"down")</f>
        <v>down</v>
      </c>
      <c r="E495" s="25">
        <f>IFERROR(__xludf.DUMMYFUNCTION("""COMPUTED_VALUE"""),2.0)</f>
        <v>2</v>
      </c>
      <c r="F495" s="24">
        <f>IFERROR(__xludf.DUMMYFUNCTION("IF(REGEXMATCH(A495, ""up""), SPLIT(A495,"" ""), 0)"),0.0)</f>
        <v>0</v>
      </c>
      <c r="G495" s="25"/>
      <c r="H495" s="26">
        <f t="shared" si="1"/>
        <v>609</v>
      </c>
      <c r="I495" s="26">
        <f t="shared" si="2"/>
        <v>265287</v>
      </c>
    </row>
    <row r="496">
      <c r="A496" s="23" t="s">
        <v>36</v>
      </c>
      <c r="B496" s="24" t="str">
        <f>IFERROR(__xludf.DUMMYFUNCTION("IF(REGEXMATCH(A496, ""forward""), SPLIT(A496,"" ""), 0)"),"forward")</f>
        <v>forward</v>
      </c>
      <c r="C496" s="25">
        <f>IFERROR(__xludf.DUMMYFUNCTION("""COMPUTED_VALUE"""),1.0)</f>
        <v>1</v>
      </c>
      <c r="D496" s="24">
        <f>IFERROR(__xludf.DUMMYFUNCTION("IF(REGEXMATCH(A496, ""down""), SPLIT(A496,"" ""), 0)"),0.0)</f>
        <v>0</v>
      </c>
      <c r="E496" s="25"/>
      <c r="F496" s="24">
        <f>IFERROR(__xludf.DUMMYFUNCTION("IF(REGEXMATCH(A496, ""up""), SPLIT(A496,"" ""), 0)"),0.0)</f>
        <v>0</v>
      </c>
      <c r="G496" s="25"/>
      <c r="H496" s="26">
        <f t="shared" si="1"/>
        <v>609</v>
      </c>
      <c r="I496" s="26">
        <f t="shared" si="2"/>
        <v>265896</v>
      </c>
    </row>
    <row r="497">
      <c r="A497" s="23" t="s">
        <v>27</v>
      </c>
      <c r="B497" s="24">
        <f>IFERROR(__xludf.DUMMYFUNCTION("IF(REGEXMATCH(A497, ""forward""), SPLIT(A497,"" ""), 0)"),0.0)</f>
        <v>0</v>
      </c>
      <c r="C497" s="25"/>
      <c r="D497" s="24" t="str">
        <f>IFERROR(__xludf.DUMMYFUNCTION("IF(REGEXMATCH(A497, ""down""), SPLIT(A497,"" ""), 0)"),"down")</f>
        <v>down</v>
      </c>
      <c r="E497" s="25">
        <f>IFERROR(__xludf.DUMMYFUNCTION("""COMPUTED_VALUE"""),8.0)</f>
        <v>8</v>
      </c>
      <c r="F497" s="24">
        <f>IFERROR(__xludf.DUMMYFUNCTION("IF(REGEXMATCH(A497, ""up""), SPLIT(A497,"" ""), 0)"),0.0)</f>
        <v>0</v>
      </c>
      <c r="G497" s="25"/>
      <c r="H497" s="26">
        <f t="shared" si="1"/>
        <v>617</v>
      </c>
      <c r="I497" s="26">
        <f t="shared" si="2"/>
        <v>265896</v>
      </c>
    </row>
    <row r="498">
      <c r="A498" s="23" t="s">
        <v>38</v>
      </c>
      <c r="B498" s="24">
        <f>IFERROR(__xludf.DUMMYFUNCTION("IF(REGEXMATCH(A498, ""forward""), SPLIT(A498,"" ""), 0)"),0.0)</f>
        <v>0</v>
      </c>
      <c r="C498" s="25"/>
      <c r="D498" s="24" t="str">
        <f>IFERROR(__xludf.DUMMYFUNCTION("IF(REGEXMATCH(A498, ""down""), SPLIT(A498,"" ""), 0)"),"down")</f>
        <v>down</v>
      </c>
      <c r="E498" s="25">
        <f>IFERROR(__xludf.DUMMYFUNCTION("""COMPUTED_VALUE"""),2.0)</f>
        <v>2</v>
      </c>
      <c r="F498" s="24">
        <f>IFERROR(__xludf.DUMMYFUNCTION("IF(REGEXMATCH(A498, ""up""), SPLIT(A498,"" ""), 0)"),0.0)</f>
        <v>0</v>
      </c>
      <c r="G498" s="25"/>
      <c r="H498" s="26">
        <f t="shared" si="1"/>
        <v>619</v>
      </c>
      <c r="I498" s="26">
        <f t="shared" si="2"/>
        <v>265896</v>
      </c>
    </row>
    <row r="499">
      <c r="A499" s="23" t="s">
        <v>37</v>
      </c>
      <c r="B499" s="24" t="str">
        <f>IFERROR(__xludf.DUMMYFUNCTION("IF(REGEXMATCH(A499, ""forward""), SPLIT(A499,"" ""), 0)"),"forward")</f>
        <v>forward</v>
      </c>
      <c r="C499" s="25">
        <f>IFERROR(__xludf.DUMMYFUNCTION("""COMPUTED_VALUE"""),7.0)</f>
        <v>7</v>
      </c>
      <c r="D499" s="24">
        <f>IFERROR(__xludf.DUMMYFUNCTION("IF(REGEXMATCH(A499, ""down""), SPLIT(A499,"" ""), 0)"),0.0)</f>
        <v>0</v>
      </c>
      <c r="E499" s="25"/>
      <c r="F499" s="24">
        <f>IFERROR(__xludf.DUMMYFUNCTION("IF(REGEXMATCH(A499, ""up""), SPLIT(A499,"" ""), 0)"),0.0)</f>
        <v>0</v>
      </c>
      <c r="G499" s="25"/>
      <c r="H499" s="26">
        <f t="shared" si="1"/>
        <v>619</v>
      </c>
      <c r="I499" s="26">
        <f t="shared" si="2"/>
        <v>270229</v>
      </c>
    </row>
    <row r="500">
      <c r="A500" s="23" t="s">
        <v>33</v>
      </c>
      <c r="B500" s="24" t="str">
        <f>IFERROR(__xludf.DUMMYFUNCTION("IF(REGEXMATCH(A500, ""forward""), SPLIT(A500,"" ""), 0)"),"forward")</f>
        <v>forward</v>
      </c>
      <c r="C500" s="25">
        <f>IFERROR(__xludf.DUMMYFUNCTION("""COMPUTED_VALUE"""),2.0)</f>
        <v>2</v>
      </c>
      <c r="D500" s="24">
        <f>IFERROR(__xludf.DUMMYFUNCTION("IF(REGEXMATCH(A500, ""down""), SPLIT(A500,"" ""), 0)"),0.0)</f>
        <v>0</v>
      </c>
      <c r="E500" s="25"/>
      <c r="F500" s="24">
        <f>IFERROR(__xludf.DUMMYFUNCTION("IF(REGEXMATCH(A500, ""up""), SPLIT(A500,"" ""), 0)"),0.0)</f>
        <v>0</v>
      </c>
      <c r="G500" s="25"/>
      <c r="H500" s="26">
        <f t="shared" si="1"/>
        <v>619</v>
      </c>
      <c r="I500" s="26">
        <f t="shared" si="2"/>
        <v>271467</v>
      </c>
    </row>
    <row r="501">
      <c r="A501" s="23" t="s">
        <v>38</v>
      </c>
      <c r="B501" s="24">
        <f>IFERROR(__xludf.DUMMYFUNCTION("IF(REGEXMATCH(A501, ""forward""), SPLIT(A501,"" ""), 0)"),0.0)</f>
        <v>0</v>
      </c>
      <c r="C501" s="25"/>
      <c r="D501" s="24" t="str">
        <f>IFERROR(__xludf.DUMMYFUNCTION("IF(REGEXMATCH(A501, ""down""), SPLIT(A501,"" ""), 0)"),"down")</f>
        <v>down</v>
      </c>
      <c r="E501" s="25">
        <f>IFERROR(__xludf.DUMMYFUNCTION("""COMPUTED_VALUE"""),2.0)</f>
        <v>2</v>
      </c>
      <c r="F501" s="24">
        <f>IFERROR(__xludf.DUMMYFUNCTION("IF(REGEXMATCH(A501, ""up""), SPLIT(A501,"" ""), 0)"),0.0)</f>
        <v>0</v>
      </c>
      <c r="G501" s="25"/>
      <c r="H501" s="26">
        <f t="shared" si="1"/>
        <v>621</v>
      </c>
      <c r="I501" s="26">
        <f t="shared" si="2"/>
        <v>271467</v>
      </c>
    </row>
    <row r="502">
      <c r="A502" s="23" t="s">
        <v>42</v>
      </c>
      <c r="B502" s="24" t="str">
        <f>IFERROR(__xludf.DUMMYFUNCTION("IF(REGEXMATCH(A502, ""forward""), SPLIT(A502,"" ""), 0)"),"forward")</f>
        <v>forward</v>
      </c>
      <c r="C502" s="25">
        <f>IFERROR(__xludf.DUMMYFUNCTION("""COMPUTED_VALUE"""),5.0)</f>
        <v>5</v>
      </c>
      <c r="D502" s="24">
        <f>IFERROR(__xludf.DUMMYFUNCTION("IF(REGEXMATCH(A502, ""down""), SPLIT(A502,"" ""), 0)"),0.0)</f>
        <v>0</v>
      </c>
      <c r="E502" s="25"/>
      <c r="F502" s="24">
        <f>IFERROR(__xludf.DUMMYFUNCTION("IF(REGEXMATCH(A502, ""up""), SPLIT(A502,"" ""), 0)"),0.0)</f>
        <v>0</v>
      </c>
      <c r="G502" s="25"/>
      <c r="H502" s="26">
        <f t="shared" si="1"/>
        <v>621</v>
      </c>
      <c r="I502" s="26">
        <f t="shared" si="2"/>
        <v>274572</v>
      </c>
    </row>
    <row r="503">
      <c r="A503" s="23" t="s">
        <v>47</v>
      </c>
      <c r="B503" s="24">
        <f>IFERROR(__xludf.DUMMYFUNCTION("IF(REGEXMATCH(A503, ""forward""), SPLIT(A503,"" ""), 0)"),0.0)</f>
        <v>0</v>
      </c>
      <c r="C503" s="25"/>
      <c r="D503" s="24">
        <f>IFERROR(__xludf.DUMMYFUNCTION("IF(REGEXMATCH(A503, ""down""), SPLIT(A503,"" ""), 0)"),0.0)</f>
        <v>0</v>
      </c>
      <c r="E503" s="25"/>
      <c r="F503" s="24" t="str">
        <f>IFERROR(__xludf.DUMMYFUNCTION("IF(REGEXMATCH(A503, ""up""), SPLIT(A503,"" ""), 0)"),"up")</f>
        <v>up</v>
      </c>
      <c r="G503" s="25">
        <f>IFERROR(__xludf.DUMMYFUNCTION("""COMPUTED_VALUE"""),2.0)</f>
        <v>2</v>
      </c>
      <c r="H503" s="26">
        <f t="shared" si="1"/>
        <v>619</v>
      </c>
      <c r="I503" s="26">
        <f t="shared" si="2"/>
        <v>274572</v>
      </c>
    </row>
    <row r="504">
      <c r="A504" s="23" t="s">
        <v>34</v>
      </c>
      <c r="B504" s="24">
        <f>IFERROR(__xludf.DUMMYFUNCTION("IF(REGEXMATCH(A504, ""forward""), SPLIT(A504,"" ""), 0)"),0.0)</f>
        <v>0</v>
      </c>
      <c r="C504" s="25"/>
      <c r="D504" s="24" t="str">
        <f>IFERROR(__xludf.DUMMYFUNCTION("IF(REGEXMATCH(A504, ""down""), SPLIT(A504,"" ""), 0)"),"down")</f>
        <v>down</v>
      </c>
      <c r="E504" s="25">
        <f>IFERROR(__xludf.DUMMYFUNCTION("""COMPUTED_VALUE"""),6.0)</f>
        <v>6</v>
      </c>
      <c r="F504" s="24">
        <f>IFERROR(__xludf.DUMMYFUNCTION("IF(REGEXMATCH(A504, ""up""), SPLIT(A504,"" ""), 0)"),0.0)</f>
        <v>0</v>
      </c>
      <c r="G504" s="25"/>
      <c r="H504" s="26">
        <f t="shared" si="1"/>
        <v>625</v>
      </c>
      <c r="I504" s="26">
        <f t="shared" si="2"/>
        <v>274572</v>
      </c>
    </row>
    <row r="505">
      <c r="A505" s="23" t="s">
        <v>29</v>
      </c>
      <c r="B505" s="24">
        <f>IFERROR(__xludf.DUMMYFUNCTION("IF(REGEXMATCH(A505, ""forward""), SPLIT(A505,"" ""), 0)"),0.0)</f>
        <v>0</v>
      </c>
      <c r="C505" s="25"/>
      <c r="D505" s="24" t="str">
        <f>IFERROR(__xludf.DUMMYFUNCTION("IF(REGEXMATCH(A505, ""down""), SPLIT(A505,"" ""), 0)"),"down")</f>
        <v>down</v>
      </c>
      <c r="E505" s="25">
        <f>IFERROR(__xludf.DUMMYFUNCTION("""COMPUTED_VALUE"""),1.0)</f>
        <v>1</v>
      </c>
      <c r="F505" s="24">
        <f>IFERROR(__xludf.DUMMYFUNCTION("IF(REGEXMATCH(A505, ""up""), SPLIT(A505,"" ""), 0)"),0.0)</f>
        <v>0</v>
      </c>
      <c r="G505" s="25"/>
      <c r="H505" s="26">
        <f t="shared" si="1"/>
        <v>626</v>
      </c>
      <c r="I505" s="26">
        <f t="shared" si="2"/>
        <v>274572</v>
      </c>
    </row>
    <row r="506">
      <c r="A506" s="23" t="s">
        <v>34</v>
      </c>
      <c r="B506" s="24">
        <f>IFERROR(__xludf.DUMMYFUNCTION("IF(REGEXMATCH(A506, ""forward""), SPLIT(A506,"" ""), 0)"),0.0)</f>
        <v>0</v>
      </c>
      <c r="C506" s="25"/>
      <c r="D506" s="24" t="str">
        <f>IFERROR(__xludf.DUMMYFUNCTION("IF(REGEXMATCH(A506, ""down""), SPLIT(A506,"" ""), 0)"),"down")</f>
        <v>down</v>
      </c>
      <c r="E506" s="25">
        <f>IFERROR(__xludf.DUMMYFUNCTION("""COMPUTED_VALUE"""),6.0)</f>
        <v>6</v>
      </c>
      <c r="F506" s="24">
        <f>IFERROR(__xludf.DUMMYFUNCTION("IF(REGEXMATCH(A506, ""up""), SPLIT(A506,"" ""), 0)"),0.0)</f>
        <v>0</v>
      </c>
      <c r="G506" s="25"/>
      <c r="H506" s="26">
        <f t="shared" si="1"/>
        <v>632</v>
      </c>
      <c r="I506" s="26">
        <f t="shared" si="2"/>
        <v>274572</v>
      </c>
    </row>
    <row r="507">
      <c r="A507" s="23" t="s">
        <v>28</v>
      </c>
      <c r="B507" s="24">
        <f>IFERROR(__xludf.DUMMYFUNCTION("IF(REGEXMATCH(A507, ""forward""), SPLIT(A507,"" ""), 0)"),0.0)</f>
        <v>0</v>
      </c>
      <c r="C507" s="25"/>
      <c r="D507" s="24" t="str">
        <f>IFERROR(__xludf.DUMMYFUNCTION("IF(REGEXMATCH(A507, ""down""), SPLIT(A507,"" ""), 0)"),"down")</f>
        <v>down</v>
      </c>
      <c r="E507" s="25">
        <f>IFERROR(__xludf.DUMMYFUNCTION("""COMPUTED_VALUE"""),3.0)</f>
        <v>3</v>
      </c>
      <c r="F507" s="24">
        <f>IFERROR(__xludf.DUMMYFUNCTION("IF(REGEXMATCH(A507, ""up""), SPLIT(A507,"" ""), 0)"),0.0)</f>
        <v>0</v>
      </c>
      <c r="G507" s="25"/>
      <c r="H507" s="26">
        <f t="shared" si="1"/>
        <v>635</v>
      </c>
      <c r="I507" s="26">
        <f t="shared" si="2"/>
        <v>274572</v>
      </c>
    </row>
    <row r="508">
      <c r="A508" s="23" t="s">
        <v>52</v>
      </c>
      <c r="B508" s="24">
        <f>IFERROR(__xludf.DUMMYFUNCTION("IF(REGEXMATCH(A508, ""forward""), SPLIT(A508,"" ""), 0)"),0.0)</f>
        <v>0</v>
      </c>
      <c r="C508" s="25"/>
      <c r="D508" s="24">
        <f>IFERROR(__xludf.DUMMYFUNCTION("IF(REGEXMATCH(A508, ""down""), SPLIT(A508,"" ""), 0)"),0.0)</f>
        <v>0</v>
      </c>
      <c r="E508" s="25"/>
      <c r="F508" s="24" t="str">
        <f>IFERROR(__xludf.DUMMYFUNCTION("IF(REGEXMATCH(A508, ""up""), SPLIT(A508,"" ""), 0)"),"up")</f>
        <v>up</v>
      </c>
      <c r="G508" s="25">
        <f>IFERROR(__xludf.DUMMYFUNCTION("""COMPUTED_VALUE"""),4.0)</f>
        <v>4</v>
      </c>
      <c r="H508" s="26">
        <f t="shared" si="1"/>
        <v>631</v>
      </c>
      <c r="I508" s="26">
        <f t="shared" si="2"/>
        <v>274572</v>
      </c>
    </row>
    <row r="509">
      <c r="A509" s="23" t="s">
        <v>26</v>
      </c>
      <c r="B509" s="24" t="str">
        <f>IFERROR(__xludf.DUMMYFUNCTION("IF(REGEXMATCH(A509, ""forward""), SPLIT(A509,"" ""), 0)"),"forward")</f>
        <v>forward</v>
      </c>
      <c r="C509" s="25">
        <f>IFERROR(__xludf.DUMMYFUNCTION("""COMPUTED_VALUE"""),4.0)</f>
        <v>4</v>
      </c>
      <c r="D509" s="24">
        <f>IFERROR(__xludf.DUMMYFUNCTION("IF(REGEXMATCH(A509, ""down""), SPLIT(A509,"" ""), 0)"),0.0)</f>
        <v>0</v>
      </c>
      <c r="E509" s="25"/>
      <c r="F509" s="24">
        <f>IFERROR(__xludf.DUMMYFUNCTION("IF(REGEXMATCH(A509, ""up""), SPLIT(A509,"" ""), 0)"),0.0)</f>
        <v>0</v>
      </c>
      <c r="G509" s="25"/>
      <c r="H509" s="26">
        <f t="shared" si="1"/>
        <v>631</v>
      </c>
      <c r="I509" s="26">
        <f t="shared" si="2"/>
        <v>277096</v>
      </c>
    </row>
    <row r="510">
      <c r="A510" s="23" t="s">
        <v>30</v>
      </c>
      <c r="B510" s="24" t="str">
        <f>IFERROR(__xludf.DUMMYFUNCTION("IF(REGEXMATCH(A510, ""forward""), SPLIT(A510,"" ""), 0)"),"forward")</f>
        <v>forward</v>
      </c>
      <c r="C510" s="25">
        <f>IFERROR(__xludf.DUMMYFUNCTION("""COMPUTED_VALUE"""),8.0)</f>
        <v>8</v>
      </c>
      <c r="D510" s="24">
        <f>IFERROR(__xludf.DUMMYFUNCTION("IF(REGEXMATCH(A510, ""down""), SPLIT(A510,"" ""), 0)"),0.0)</f>
        <v>0</v>
      </c>
      <c r="E510" s="25"/>
      <c r="F510" s="24">
        <f>IFERROR(__xludf.DUMMYFUNCTION("IF(REGEXMATCH(A510, ""up""), SPLIT(A510,"" ""), 0)"),0.0)</f>
        <v>0</v>
      </c>
      <c r="G510" s="25"/>
      <c r="H510" s="26">
        <f t="shared" si="1"/>
        <v>631</v>
      </c>
      <c r="I510" s="26">
        <f t="shared" si="2"/>
        <v>282144</v>
      </c>
    </row>
    <row r="511">
      <c r="A511" s="23" t="s">
        <v>28</v>
      </c>
      <c r="B511" s="24">
        <f>IFERROR(__xludf.DUMMYFUNCTION("IF(REGEXMATCH(A511, ""forward""), SPLIT(A511,"" ""), 0)"),0.0)</f>
        <v>0</v>
      </c>
      <c r="C511" s="25"/>
      <c r="D511" s="24" t="str">
        <f>IFERROR(__xludf.DUMMYFUNCTION("IF(REGEXMATCH(A511, ""down""), SPLIT(A511,"" ""), 0)"),"down")</f>
        <v>down</v>
      </c>
      <c r="E511" s="25">
        <f>IFERROR(__xludf.DUMMYFUNCTION("""COMPUTED_VALUE"""),3.0)</f>
        <v>3</v>
      </c>
      <c r="F511" s="24">
        <f>IFERROR(__xludf.DUMMYFUNCTION("IF(REGEXMATCH(A511, ""up""), SPLIT(A511,"" ""), 0)"),0.0)</f>
        <v>0</v>
      </c>
      <c r="G511" s="25"/>
      <c r="H511" s="26">
        <f t="shared" si="1"/>
        <v>634</v>
      </c>
      <c r="I511" s="26">
        <f t="shared" si="2"/>
        <v>282144</v>
      </c>
    </row>
    <row r="512">
      <c r="A512" s="23" t="s">
        <v>50</v>
      </c>
      <c r="B512" s="24" t="str">
        <f>IFERROR(__xludf.DUMMYFUNCTION("IF(REGEXMATCH(A512, ""forward""), SPLIT(A512,"" ""), 0)"),"forward")</f>
        <v>forward</v>
      </c>
      <c r="C512" s="25">
        <f>IFERROR(__xludf.DUMMYFUNCTION("""COMPUTED_VALUE"""),9.0)</f>
        <v>9</v>
      </c>
      <c r="D512" s="24">
        <f>IFERROR(__xludf.DUMMYFUNCTION("IF(REGEXMATCH(A512, ""down""), SPLIT(A512,"" ""), 0)"),0.0)</f>
        <v>0</v>
      </c>
      <c r="E512" s="25"/>
      <c r="F512" s="24">
        <f>IFERROR(__xludf.DUMMYFUNCTION("IF(REGEXMATCH(A512, ""up""), SPLIT(A512,"" ""), 0)"),0.0)</f>
        <v>0</v>
      </c>
      <c r="G512" s="25"/>
      <c r="H512" s="26">
        <f t="shared" si="1"/>
        <v>634</v>
      </c>
      <c r="I512" s="26">
        <f t="shared" si="2"/>
        <v>287850</v>
      </c>
    </row>
    <row r="513">
      <c r="A513" s="23" t="s">
        <v>41</v>
      </c>
      <c r="B513" s="24" t="str">
        <f>IFERROR(__xludf.DUMMYFUNCTION("IF(REGEXMATCH(A513, ""forward""), SPLIT(A513,"" ""), 0)"),"forward")</f>
        <v>forward</v>
      </c>
      <c r="C513" s="25">
        <f>IFERROR(__xludf.DUMMYFUNCTION("""COMPUTED_VALUE"""),6.0)</f>
        <v>6</v>
      </c>
      <c r="D513" s="24">
        <f>IFERROR(__xludf.DUMMYFUNCTION("IF(REGEXMATCH(A513, ""down""), SPLIT(A513,"" ""), 0)"),0.0)</f>
        <v>0</v>
      </c>
      <c r="E513" s="25"/>
      <c r="F513" s="24">
        <f>IFERROR(__xludf.DUMMYFUNCTION("IF(REGEXMATCH(A513, ""up""), SPLIT(A513,"" ""), 0)"),0.0)</f>
        <v>0</v>
      </c>
      <c r="G513" s="25"/>
      <c r="H513" s="26">
        <f t="shared" si="1"/>
        <v>634</v>
      </c>
      <c r="I513" s="26">
        <f t="shared" si="2"/>
        <v>291654</v>
      </c>
    </row>
    <row r="514">
      <c r="A514" s="23" t="s">
        <v>38</v>
      </c>
      <c r="B514" s="24">
        <f>IFERROR(__xludf.DUMMYFUNCTION("IF(REGEXMATCH(A514, ""forward""), SPLIT(A514,"" ""), 0)"),0.0)</f>
        <v>0</v>
      </c>
      <c r="C514" s="25"/>
      <c r="D514" s="24" t="str">
        <f>IFERROR(__xludf.DUMMYFUNCTION("IF(REGEXMATCH(A514, ""down""), SPLIT(A514,"" ""), 0)"),"down")</f>
        <v>down</v>
      </c>
      <c r="E514" s="25">
        <f>IFERROR(__xludf.DUMMYFUNCTION("""COMPUTED_VALUE"""),2.0)</f>
        <v>2</v>
      </c>
      <c r="F514" s="24">
        <f>IFERROR(__xludf.DUMMYFUNCTION("IF(REGEXMATCH(A514, ""up""), SPLIT(A514,"" ""), 0)"),0.0)</f>
        <v>0</v>
      </c>
      <c r="G514" s="25"/>
      <c r="H514" s="26">
        <f t="shared" si="1"/>
        <v>636</v>
      </c>
      <c r="I514" s="26">
        <f t="shared" si="2"/>
        <v>291654</v>
      </c>
    </row>
    <row r="515">
      <c r="A515" s="23" t="s">
        <v>47</v>
      </c>
      <c r="B515" s="24">
        <f>IFERROR(__xludf.DUMMYFUNCTION("IF(REGEXMATCH(A515, ""forward""), SPLIT(A515,"" ""), 0)"),0.0)</f>
        <v>0</v>
      </c>
      <c r="C515" s="25"/>
      <c r="D515" s="24">
        <f>IFERROR(__xludf.DUMMYFUNCTION("IF(REGEXMATCH(A515, ""down""), SPLIT(A515,"" ""), 0)"),0.0)</f>
        <v>0</v>
      </c>
      <c r="E515" s="25"/>
      <c r="F515" s="24" t="str">
        <f>IFERROR(__xludf.DUMMYFUNCTION("IF(REGEXMATCH(A515, ""up""), SPLIT(A515,"" ""), 0)"),"up")</f>
        <v>up</v>
      </c>
      <c r="G515" s="25">
        <f>IFERROR(__xludf.DUMMYFUNCTION("""COMPUTED_VALUE"""),2.0)</f>
        <v>2</v>
      </c>
      <c r="H515" s="26">
        <f t="shared" si="1"/>
        <v>634</v>
      </c>
      <c r="I515" s="26">
        <f t="shared" si="2"/>
        <v>291654</v>
      </c>
    </row>
    <row r="516">
      <c r="A516" s="23" t="s">
        <v>38</v>
      </c>
      <c r="B516" s="24">
        <f>IFERROR(__xludf.DUMMYFUNCTION("IF(REGEXMATCH(A516, ""forward""), SPLIT(A516,"" ""), 0)"),0.0)</f>
        <v>0</v>
      </c>
      <c r="C516" s="25"/>
      <c r="D516" s="24" t="str">
        <f>IFERROR(__xludf.DUMMYFUNCTION("IF(REGEXMATCH(A516, ""down""), SPLIT(A516,"" ""), 0)"),"down")</f>
        <v>down</v>
      </c>
      <c r="E516" s="25">
        <f>IFERROR(__xludf.DUMMYFUNCTION("""COMPUTED_VALUE"""),2.0)</f>
        <v>2</v>
      </c>
      <c r="F516" s="24">
        <f>IFERROR(__xludf.DUMMYFUNCTION("IF(REGEXMATCH(A516, ""up""), SPLIT(A516,"" ""), 0)"),0.0)</f>
        <v>0</v>
      </c>
      <c r="G516" s="25"/>
      <c r="H516" s="26">
        <f t="shared" si="1"/>
        <v>636</v>
      </c>
      <c r="I516" s="26">
        <f t="shared" si="2"/>
        <v>291654</v>
      </c>
    </row>
    <row r="517">
      <c r="A517" s="23" t="s">
        <v>52</v>
      </c>
      <c r="B517" s="24">
        <f>IFERROR(__xludf.DUMMYFUNCTION("IF(REGEXMATCH(A517, ""forward""), SPLIT(A517,"" ""), 0)"),0.0)</f>
        <v>0</v>
      </c>
      <c r="C517" s="25"/>
      <c r="D517" s="24">
        <f>IFERROR(__xludf.DUMMYFUNCTION("IF(REGEXMATCH(A517, ""down""), SPLIT(A517,"" ""), 0)"),0.0)</f>
        <v>0</v>
      </c>
      <c r="E517" s="25"/>
      <c r="F517" s="24" t="str">
        <f>IFERROR(__xludf.DUMMYFUNCTION("IF(REGEXMATCH(A517, ""up""), SPLIT(A517,"" ""), 0)"),"up")</f>
        <v>up</v>
      </c>
      <c r="G517" s="25">
        <f>IFERROR(__xludf.DUMMYFUNCTION("""COMPUTED_VALUE"""),4.0)</f>
        <v>4</v>
      </c>
      <c r="H517" s="26">
        <f t="shared" si="1"/>
        <v>632</v>
      </c>
      <c r="I517" s="26">
        <f t="shared" si="2"/>
        <v>291654</v>
      </c>
    </row>
    <row r="518">
      <c r="A518" s="23" t="s">
        <v>27</v>
      </c>
      <c r="B518" s="24">
        <f>IFERROR(__xludf.DUMMYFUNCTION("IF(REGEXMATCH(A518, ""forward""), SPLIT(A518,"" ""), 0)"),0.0)</f>
        <v>0</v>
      </c>
      <c r="C518" s="25"/>
      <c r="D518" s="24" t="str">
        <f>IFERROR(__xludf.DUMMYFUNCTION("IF(REGEXMATCH(A518, ""down""), SPLIT(A518,"" ""), 0)"),"down")</f>
        <v>down</v>
      </c>
      <c r="E518" s="25">
        <f>IFERROR(__xludf.DUMMYFUNCTION("""COMPUTED_VALUE"""),8.0)</f>
        <v>8</v>
      </c>
      <c r="F518" s="24">
        <f>IFERROR(__xludf.DUMMYFUNCTION("IF(REGEXMATCH(A518, ""up""), SPLIT(A518,"" ""), 0)"),0.0)</f>
        <v>0</v>
      </c>
      <c r="G518" s="25"/>
      <c r="H518" s="26">
        <f t="shared" si="1"/>
        <v>640</v>
      </c>
      <c r="I518" s="26">
        <f t="shared" si="2"/>
        <v>291654</v>
      </c>
    </row>
    <row r="519">
      <c r="A519" s="23" t="s">
        <v>42</v>
      </c>
      <c r="B519" s="24" t="str">
        <f>IFERROR(__xludf.DUMMYFUNCTION("IF(REGEXMATCH(A519, ""forward""), SPLIT(A519,"" ""), 0)"),"forward")</f>
        <v>forward</v>
      </c>
      <c r="C519" s="25">
        <f>IFERROR(__xludf.DUMMYFUNCTION("""COMPUTED_VALUE"""),5.0)</f>
        <v>5</v>
      </c>
      <c r="D519" s="24">
        <f>IFERROR(__xludf.DUMMYFUNCTION("IF(REGEXMATCH(A519, ""down""), SPLIT(A519,"" ""), 0)"),0.0)</f>
        <v>0</v>
      </c>
      <c r="E519" s="25"/>
      <c r="F519" s="24">
        <f>IFERROR(__xludf.DUMMYFUNCTION("IF(REGEXMATCH(A519, ""up""), SPLIT(A519,"" ""), 0)"),0.0)</f>
        <v>0</v>
      </c>
      <c r="G519" s="25"/>
      <c r="H519" s="26">
        <f t="shared" si="1"/>
        <v>640</v>
      </c>
      <c r="I519" s="26">
        <f t="shared" si="2"/>
        <v>294854</v>
      </c>
    </row>
    <row r="520">
      <c r="A520" s="23" t="s">
        <v>32</v>
      </c>
      <c r="B520" s="24">
        <f>IFERROR(__xludf.DUMMYFUNCTION("IF(REGEXMATCH(A520, ""forward""), SPLIT(A520,"" ""), 0)"),0.0)</f>
        <v>0</v>
      </c>
      <c r="C520" s="25"/>
      <c r="D520" s="24" t="str">
        <f>IFERROR(__xludf.DUMMYFUNCTION("IF(REGEXMATCH(A520, ""down""), SPLIT(A520,"" ""), 0)"),"down")</f>
        <v>down</v>
      </c>
      <c r="E520" s="25">
        <f>IFERROR(__xludf.DUMMYFUNCTION("""COMPUTED_VALUE"""),4.0)</f>
        <v>4</v>
      </c>
      <c r="F520" s="24">
        <f>IFERROR(__xludf.DUMMYFUNCTION("IF(REGEXMATCH(A520, ""up""), SPLIT(A520,"" ""), 0)"),0.0)</f>
        <v>0</v>
      </c>
      <c r="G520" s="25"/>
      <c r="H520" s="26">
        <f t="shared" si="1"/>
        <v>644</v>
      </c>
      <c r="I520" s="26">
        <f t="shared" si="2"/>
        <v>294854</v>
      </c>
    </row>
    <row r="521">
      <c r="A521" s="23" t="s">
        <v>45</v>
      </c>
      <c r="B521" s="24" t="str">
        <f>IFERROR(__xludf.DUMMYFUNCTION("IF(REGEXMATCH(A521, ""forward""), SPLIT(A521,"" ""), 0)"),"forward")</f>
        <v>forward</v>
      </c>
      <c r="C521" s="25">
        <f>IFERROR(__xludf.DUMMYFUNCTION("""COMPUTED_VALUE"""),3.0)</f>
        <v>3</v>
      </c>
      <c r="D521" s="24">
        <f>IFERROR(__xludf.DUMMYFUNCTION("IF(REGEXMATCH(A521, ""down""), SPLIT(A521,"" ""), 0)"),0.0)</f>
        <v>0</v>
      </c>
      <c r="E521" s="25"/>
      <c r="F521" s="24">
        <f>IFERROR(__xludf.DUMMYFUNCTION("IF(REGEXMATCH(A521, ""up""), SPLIT(A521,"" ""), 0)"),0.0)</f>
        <v>0</v>
      </c>
      <c r="G521" s="25"/>
      <c r="H521" s="26">
        <f t="shared" si="1"/>
        <v>644</v>
      </c>
      <c r="I521" s="26">
        <f t="shared" si="2"/>
        <v>296786</v>
      </c>
    </row>
    <row r="522">
      <c r="A522" s="23" t="s">
        <v>32</v>
      </c>
      <c r="B522" s="24">
        <f>IFERROR(__xludf.DUMMYFUNCTION("IF(REGEXMATCH(A522, ""forward""), SPLIT(A522,"" ""), 0)"),0.0)</f>
        <v>0</v>
      </c>
      <c r="C522" s="25"/>
      <c r="D522" s="24" t="str">
        <f>IFERROR(__xludf.DUMMYFUNCTION("IF(REGEXMATCH(A522, ""down""), SPLIT(A522,"" ""), 0)"),"down")</f>
        <v>down</v>
      </c>
      <c r="E522" s="25">
        <f>IFERROR(__xludf.DUMMYFUNCTION("""COMPUTED_VALUE"""),4.0)</f>
        <v>4</v>
      </c>
      <c r="F522" s="24">
        <f>IFERROR(__xludf.DUMMYFUNCTION("IF(REGEXMATCH(A522, ""up""), SPLIT(A522,"" ""), 0)"),0.0)</f>
        <v>0</v>
      </c>
      <c r="G522" s="25"/>
      <c r="H522" s="26">
        <f t="shared" si="1"/>
        <v>648</v>
      </c>
      <c r="I522" s="26">
        <f t="shared" si="2"/>
        <v>296786</v>
      </c>
    </row>
    <row r="523">
      <c r="A523" s="23" t="s">
        <v>41</v>
      </c>
      <c r="B523" s="24" t="str">
        <f>IFERROR(__xludf.DUMMYFUNCTION("IF(REGEXMATCH(A523, ""forward""), SPLIT(A523,"" ""), 0)"),"forward")</f>
        <v>forward</v>
      </c>
      <c r="C523" s="25">
        <f>IFERROR(__xludf.DUMMYFUNCTION("""COMPUTED_VALUE"""),6.0)</f>
        <v>6</v>
      </c>
      <c r="D523" s="24">
        <f>IFERROR(__xludf.DUMMYFUNCTION("IF(REGEXMATCH(A523, ""down""), SPLIT(A523,"" ""), 0)"),0.0)</f>
        <v>0</v>
      </c>
      <c r="E523" s="25"/>
      <c r="F523" s="24">
        <f>IFERROR(__xludf.DUMMYFUNCTION("IF(REGEXMATCH(A523, ""up""), SPLIT(A523,"" ""), 0)"),0.0)</f>
        <v>0</v>
      </c>
      <c r="G523" s="25"/>
      <c r="H523" s="26">
        <f t="shared" si="1"/>
        <v>648</v>
      </c>
      <c r="I523" s="26">
        <f t="shared" si="2"/>
        <v>300674</v>
      </c>
    </row>
    <row r="524">
      <c r="A524" s="23" t="s">
        <v>27</v>
      </c>
      <c r="B524" s="24">
        <f>IFERROR(__xludf.DUMMYFUNCTION("IF(REGEXMATCH(A524, ""forward""), SPLIT(A524,"" ""), 0)"),0.0)</f>
        <v>0</v>
      </c>
      <c r="C524" s="25"/>
      <c r="D524" s="24" t="str">
        <f>IFERROR(__xludf.DUMMYFUNCTION("IF(REGEXMATCH(A524, ""down""), SPLIT(A524,"" ""), 0)"),"down")</f>
        <v>down</v>
      </c>
      <c r="E524" s="25">
        <f>IFERROR(__xludf.DUMMYFUNCTION("""COMPUTED_VALUE"""),8.0)</f>
        <v>8</v>
      </c>
      <c r="F524" s="24">
        <f>IFERROR(__xludf.DUMMYFUNCTION("IF(REGEXMATCH(A524, ""up""), SPLIT(A524,"" ""), 0)"),0.0)</f>
        <v>0</v>
      </c>
      <c r="G524" s="25"/>
      <c r="H524" s="26">
        <f t="shared" si="1"/>
        <v>656</v>
      </c>
      <c r="I524" s="26">
        <f t="shared" si="2"/>
        <v>300674</v>
      </c>
    </row>
    <row r="525">
      <c r="A525" s="23" t="s">
        <v>38</v>
      </c>
      <c r="B525" s="24">
        <f>IFERROR(__xludf.DUMMYFUNCTION("IF(REGEXMATCH(A525, ""forward""), SPLIT(A525,"" ""), 0)"),0.0)</f>
        <v>0</v>
      </c>
      <c r="C525" s="25"/>
      <c r="D525" s="24" t="str">
        <f>IFERROR(__xludf.DUMMYFUNCTION("IF(REGEXMATCH(A525, ""down""), SPLIT(A525,"" ""), 0)"),"down")</f>
        <v>down</v>
      </c>
      <c r="E525" s="25">
        <f>IFERROR(__xludf.DUMMYFUNCTION("""COMPUTED_VALUE"""),2.0)</f>
        <v>2</v>
      </c>
      <c r="F525" s="24">
        <f>IFERROR(__xludf.DUMMYFUNCTION("IF(REGEXMATCH(A525, ""up""), SPLIT(A525,"" ""), 0)"),0.0)</f>
        <v>0</v>
      </c>
      <c r="G525" s="25"/>
      <c r="H525" s="26">
        <f t="shared" si="1"/>
        <v>658</v>
      </c>
      <c r="I525" s="26">
        <f t="shared" si="2"/>
        <v>300674</v>
      </c>
    </row>
    <row r="526">
      <c r="A526" s="23" t="s">
        <v>51</v>
      </c>
      <c r="B526" s="24">
        <f>IFERROR(__xludf.DUMMYFUNCTION("IF(REGEXMATCH(A526, ""forward""), SPLIT(A526,"" ""), 0)"),0.0)</f>
        <v>0</v>
      </c>
      <c r="C526" s="25"/>
      <c r="D526" s="24">
        <f>IFERROR(__xludf.DUMMYFUNCTION("IF(REGEXMATCH(A526, ""down""), SPLIT(A526,"" ""), 0)"),0.0)</f>
        <v>0</v>
      </c>
      <c r="E526" s="25"/>
      <c r="F526" s="24" t="str">
        <f>IFERROR(__xludf.DUMMYFUNCTION("IF(REGEXMATCH(A526, ""up""), SPLIT(A526,"" ""), 0)"),"up")</f>
        <v>up</v>
      </c>
      <c r="G526" s="25">
        <f>IFERROR(__xludf.DUMMYFUNCTION("""COMPUTED_VALUE"""),7.0)</f>
        <v>7</v>
      </c>
      <c r="H526" s="26">
        <f t="shared" si="1"/>
        <v>651</v>
      </c>
      <c r="I526" s="26">
        <f t="shared" si="2"/>
        <v>300674</v>
      </c>
    </row>
    <row r="527">
      <c r="A527" s="23" t="s">
        <v>28</v>
      </c>
      <c r="B527" s="24">
        <f>IFERROR(__xludf.DUMMYFUNCTION("IF(REGEXMATCH(A527, ""forward""), SPLIT(A527,"" ""), 0)"),0.0)</f>
        <v>0</v>
      </c>
      <c r="C527" s="25"/>
      <c r="D527" s="24" t="str">
        <f>IFERROR(__xludf.DUMMYFUNCTION("IF(REGEXMATCH(A527, ""down""), SPLIT(A527,"" ""), 0)"),"down")</f>
        <v>down</v>
      </c>
      <c r="E527" s="25">
        <f>IFERROR(__xludf.DUMMYFUNCTION("""COMPUTED_VALUE"""),3.0)</f>
        <v>3</v>
      </c>
      <c r="F527" s="24">
        <f>IFERROR(__xludf.DUMMYFUNCTION("IF(REGEXMATCH(A527, ""up""), SPLIT(A527,"" ""), 0)"),0.0)</f>
        <v>0</v>
      </c>
      <c r="G527" s="25"/>
      <c r="H527" s="26">
        <f t="shared" si="1"/>
        <v>654</v>
      </c>
      <c r="I527" s="26">
        <f t="shared" si="2"/>
        <v>300674</v>
      </c>
    </row>
    <row r="528">
      <c r="A528" s="23" t="s">
        <v>34</v>
      </c>
      <c r="B528" s="24">
        <f>IFERROR(__xludf.DUMMYFUNCTION("IF(REGEXMATCH(A528, ""forward""), SPLIT(A528,"" ""), 0)"),0.0)</f>
        <v>0</v>
      </c>
      <c r="C528" s="25"/>
      <c r="D528" s="24" t="str">
        <f>IFERROR(__xludf.DUMMYFUNCTION("IF(REGEXMATCH(A528, ""down""), SPLIT(A528,"" ""), 0)"),"down")</f>
        <v>down</v>
      </c>
      <c r="E528" s="25">
        <f>IFERROR(__xludf.DUMMYFUNCTION("""COMPUTED_VALUE"""),6.0)</f>
        <v>6</v>
      </c>
      <c r="F528" s="24">
        <f>IFERROR(__xludf.DUMMYFUNCTION("IF(REGEXMATCH(A528, ""up""), SPLIT(A528,"" ""), 0)"),0.0)</f>
        <v>0</v>
      </c>
      <c r="G528" s="25"/>
      <c r="H528" s="26">
        <f t="shared" si="1"/>
        <v>660</v>
      </c>
      <c r="I528" s="26">
        <f t="shared" si="2"/>
        <v>300674</v>
      </c>
    </row>
    <row r="529">
      <c r="A529" s="23" t="s">
        <v>49</v>
      </c>
      <c r="B529" s="24">
        <f>IFERROR(__xludf.DUMMYFUNCTION("IF(REGEXMATCH(A529, ""forward""), SPLIT(A529,"" ""), 0)"),0.0)</f>
        <v>0</v>
      </c>
      <c r="C529" s="25"/>
      <c r="D529" s="24">
        <f>IFERROR(__xludf.DUMMYFUNCTION("IF(REGEXMATCH(A529, ""down""), SPLIT(A529,"" ""), 0)"),0.0)</f>
        <v>0</v>
      </c>
      <c r="E529" s="25"/>
      <c r="F529" s="24" t="str">
        <f>IFERROR(__xludf.DUMMYFUNCTION("IF(REGEXMATCH(A529, ""up""), SPLIT(A529,"" ""), 0)"),"up")</f>
        <v>up</v>
      </c>
      <c r="G529" s="25">
        <f>IFERROR(__xludf.DUMMYFUNCTION("""COMPUTED_VALUE"""),1.0)</f>
        <v>1</v>
      </c>
      <c r="H529" s="26">
        <f t="shared" si="1"/>
        <v>659</v>
      </c>
      <c r="I529" s="26">
        <f t="shared" si="2"/>
        <v>300674</v>
      </c>
    </row>
    <row r="530">
      <c r="A530" s="23" t="s">
        <v>30</v>
      </c>
      <c r="B530" s="24" t="str">
        <f>IFERROR(__xludf.DUMMYFUNCTION("IF(REGEXMATCH(A530, ""forward""), SPLIT(A530,"" ""), 0)"),"forward")</f>
        <v>forward</v>
      </c>
      <c r="C530" s="25">
        <f>IFERROR(__xludf.DUMMYFUNCTION("""COMPUTED_VALUE"""),8.0)</f>
        <v>8</v>
      </c>
      <c r="D530" s="24">
        <f>IFERROR(__xludf.DUMMYFUNCTION("IF(REGEXMATCH(A530, ""down""), SPLIT(A530,"" ""), 0)"),0.0)</f>
        <v>0</v>
      </c>
      <c r="E530" s="25"/>
      <c r="F530" s="24">
        <f>IFERROR(__xludf.DUMMYFUNCTION("IF(REGEXMATCH(A530, ""up""), SPLIT(A530,"" ""), 0)"),0.0)</f>
        <v>0</v>
      </c>
      <c r="G530" s="25"/>
      <c r="H530" s="26">
        <f t="shared" si="1"/>
        <v>659</v>
      </c>
      <c r="I530" s="26">
        <f t="shared" si="2"/>
        <v>305946</v>
      </c>
    </row>
    <row r="531">
      <c r="A531" s="23" t="s">
        <v>43</v>
      </c>
      <c r="B531" s="24">
        <f>IFERROR(__xludf.DUMMYFUNCTION("IF(REGEXMATCH(A531, ""forward""), SPLIT(A531,"" ""), 0)"),0.0)</f>
        <v>0</v>
      </c>
      <c r="C531" s="25"/>
      <c r="D531" s="24">
        <f>IFERROR(__xludf.DUMMYFUNCTION("IF(REGEXMATCH(A531, ""down""), SPLIT(A531,"" ""), 0)"),0.0)</f>
        <v>0</v>
      </c>
      <c r="E531" s="25"/>
      <c r="F531" s="24" t="str">
        <f>IFERROR(__xludf.DUMMYFUNCTION("IF(REGEXMATCH(A531, ""up""), SPLIT(A531,"" ""), 0)"),"up")</f>
        <v>up</v>
      </c>
      <c r="G531" s="25">
        <f>IFERROR(__xludf.DUMMYFUNCTION("""COMPUTED_VALUE"""),5.0)</f>
        <v>5</v>
      </c>
      <c r="H531" s="26">
        <f t="shared" si="1"/>
        <v>654</v>
      </c>
      <c r="I531" s="26">
        <f t="shared" si="2"/>
        <v>305946</v>
      </c>
    </row>
    <row r="532">
      <c r="A532" s="23" t="s">
        <v>29</v>
      </c>
      <c r="B532" s="24">
        <f>IFERROR(__xludf.DUMMYFUNCTION("IF(REGEXMATCH(A532, ""forward""), SPLIT(A532,"" ""), 0)"),0.0)</f>
        <v>0</v>
      </c>
      <c r="C532" s="25"/>
      <c r="D532" s="24" t="str">
        <f>IFERROR(__xludf.DUMMYFUNCTION("IF(REGEXMATCH(A532, ""down""), SPLIT(A532,"" ""), 0)"),"down")</f>
        <v>down</v>
      </c>
      <c r="E532" s="25">
        <f>IFERROR(__xludf.DUMMYFUNCTION("""COMPUTED_VALUE"""),1.0)</f>
        <v>1</v>
      </c>
      <c r="F532" s="24">
        <f>IFERROR(__xludf.DUMMYFUNCTION("IF(REGEXMATCH(A532, ""up""), SPLIT(A532,"" ""), 0)"),0.0)</f>
        <v>0</v>
      </c>
      <c r="G532" s="25"/>
      <c r="H532" s="26">
        <f t="shared" si="1"/>
        <v>655</v>
      </c>
      <c r="I532" s="26">
        <f t="shared" si="2"/>
        <v>305946</v>
      </c>
    </row>
    <row r="533">
      <c r="A533" s="23" t="s">
        <v>45</v>
      </c>
      <c r="B533" s="24" t="str">
        <f>IFERROR(__xludf.DUMMYFUNCTION("IF(REGEXMATCH(A533, ""forward""), SPLIT(A533,"" ""), 0)"),"forward")</f>
        <v>forward</v>
      </c>
      <c r="C533" s="25">
        <f>IFERROR(__xludf.DUMMYFUNCTION("""COMPUTED_VALUE"""),3.0)</f>
        <v>3</v>
      </c>
      <c r="D533" s="24">
        <f>IFERROR(__xludf.DUMMYFUNCTION("IF(REGEXMATCH(A533, ""down""), SPLIT(A533,"" ""), 0)"),0.0)</f>
        <v>0</v>
      </c>
      <c r="E533" s="25"/>
      <c r="F533" s="24">
        <f>IFERROR(__xludf.DUMMYFUNCTION("IF(REGEXMATCH(A533, ""up""), SPLIT(A533,"" ""), 0)"),0.0)</f>
        <v>0</v>
      </c>
      <c r="G533" s="25"/>
      <c r="H533" s="26">
        <f t="shared" si="1"/>
        <v>655</v>
      </c>
      <c r="I533" s="26">
        <f t="shared" si="2"/>
        <v>307911</v>
      </c>
    </row>
    <row r="534">
      <c r="A534" s="23" t="s">
        <v>38</v>
      </c>
      <c r="B534" s="24">
        <f>IFERROR(__xludf.DUMMYFUNCTION("IF(REGEXMATCH(A534, ""forward""), SPLIT(A534,"" ""), 0)"),0.0)</f>
        <v>0</v>
      </c>
      <c r="C534" s="25"/>
      <c r="D534" s="24" t="str">
        <f>IFERROR(__xludf.DUMMYFUNCTION("IF(REGEXMATCH(A534, ""down""), SPLIT(A534,"" ""), 0)"),"down")</f>
        <v>down</v>
      </c>
      <c r="E534" s="25">
        <f>IFERROR(__xludf.DUMMYFUNCTION("""COMPUTED_VALUE"""),2.0)</f>
        <v>2</v>
      </c>
      <c r="F534" s="24">
        <f>IFERROR(__xludf.DUMMYFUNCTION("IF(REGEXMATCH(A534, ""up""), SPLIT(A534,"" ""), 0)"),0.0)</f>
        <v>0</v>
      </c>
      <c r="G534" s="25"/>
      <c r="H534" s="26">
        <f t="shared" si="1"/>
        <v>657</v>
      </c>
      <c r="I534" s="26">
        <f t="shared" si="2"/>
        <v>307911</v>
      </c>
    </row>
    <row r="535">
      <c r="A535" s="23" t="s">
        <v>44</v>
      </c>
      <c r="B535" s="24">
        <f>IFERROR(__xludf.DUMMYFUNCTION("IF(REGEXMATCH(A535, ""forward""), SPLIT(A535,"" ""), 0)"),0.0)</f>
        <v>0</v>
      </c>
      <c r="C535" s="25"/>
      <c r="D535" s="24" t="str">
        <f>IFERROR(__xludf.DUMMYFUNCTION("IF(REGEXMATCH(A535, ""down""), SPLIT(A535,"" ""), 0)"),"down")</f>
        <v>down</v>
      </c>
      <c r="E535" s="25">
        <f>IFERROR(__xludf.DUMMYFUNCTION("""COMPUTED_VALUE"""),5.0)</f>
        <v>5</v>
      </c>
      <c r="F535" s="24">
        <f>IFERROR(__xludf.DUMMYFUNCTION("IF(REGEXMATCH(A535, ""up""), SPLIT(A535,"" ""), 0)"),0.0)</f>
        <v>0</v>
      </c>
      <c r="G535" s="25"/>
      <c r="H535" s="26">
        <f t="shared" si="1"/>
        <v>662</v>
      </c>
      <c r="I535" s="26">
        <f t="shared" si="2"/>
        <v>307911</v>
      </c>
    </row>
    <row r="536">
      <c r="A536" s="23" t="s">
        <v>43</v>
      </c>
      <c r="B536" s="24">
        <f>IFERROR(__xludf.DUMMYFUNCTION("IF(REGEXMATCH(A536, ""forward""), SPLIT(A536,"" ""), 0)"),0.0)</f>
        <v>0</v>
      </c>
      <c r="C536" s="25"/>
      <c r="D536" s="24">
        <f>IFERROR(__xludf.DUMMYFUNCTION("IF(REGEXMATCH(A536, ""down""), SPLIT(A536,"" ""), 0)"),0.0)</f>
        <v>0</v>
      </c>
      <c r="E536" s="25"/>
      <c r="F536" s="24" t="str">
        <f>IFERROR(__xludf.DUMMYFUNCTION("IF(REGEXMATCH(A536, ""up""), SPLIT(A536,"" ""), 0)"),"up")</f>
        <v>up</v>
      </c>
      <c r="G536" s="25">
        <f>IFERROR(__xludf.DUMMYFUNCTION("""COMPUTED_VALUE"""),5.0)</f>
        <v>5</v>
      </c>
      <c r="H536" s="26">
        <f t="shared" si="1"/>
        <v>657</v>
      </c>
      <c r="I536" s="26">
        <f t="shared" si="2"/>
        <v>307911</v>
      </c>
    </row>
    <row r="537">
      <c r="A537" s="23" t="s">
        <v>47</v>
      </c>
      <c r="B537" s="24">
        <f>IFERROR(__xludf.DUMMYFUNCTION("IF(REGEXMATCH(A537, ""forward""), SPLIT(A537,"" ""), 0)"),0.0)</f>
        <v>0</v>
      </c>
      <c r="C537" s="25"/>
      <c r="D537" s="24">
        <f>IFERROR(__xludf.DUMMYFUNCTION("IF(REGEXMATCH(A537, ""down""), SPLIT(A537,"" ""), 0)"),0.0)</f>
        <v>0</v>
      </c>
      <c r="E537" s="25"/>
      <c r="F537" s="24" t="str">
        <f>IFERROR(__xludf.DUMMYFUNCTION("IF(REGEXMATCH(A537, ""up""), SPLIT(A537,"" ""), 0)"),"up")</f>
        <v>up</v>
      </c>
      <c r="G537" s="25">
        <f>IFERROR(__xludf.DUMMYFUNCTION("""COMPUTED_VALUE"""),2.0)</f>
        <v>2</v>
      </c>
      <c r="H537" s="26">
        <f t="shared" si="1"/>
        <v>655</v>
      </c>
      <c r="I537" s="26">
        <f t="shared" si="2"/>
        <v>307911</v>
      </c>
    </row>
    <row r="538">
      <c r="A538" s="23" t="s">
        <v>38</v>
      </c>
      <c r="B538" s="24">
        <f>IFERROR(__xludf.DUMMYFUNCTION("IF(REGEXMATCH(A538, ""forward""), SPLIT(A538,"" ""), 0)"),0.0)</f>
        <v>0</v>
      </c>
      <c r="C538" s="25"/>
      <c r="D538" s="24" t="str">
        <f>IFERROR(__xludf.DUMMYFUNCTION("IF(REGEXMATCH(A538, ""down""), SPLIT(A538,"" ""), 0)"),"down")</f>
        <v>down</v>
      </c>
      <c r="E538" s="25">
        <f>IFERROR(__xludf.DUMMYFUNCTION("""COMPUTED_VALUE"""),2.0)</f>
        <v>2</v>
      </c>
      <c r="F538" s="24">
        <f>IFERROR(__xludf.DUMMYFUNCTION("IF(REGEXMATCH(A538, ""up""), SPLIT(A538,"" ""), 0)"),0.0)</f>
        <v>0</v>
      </c>
      <c r="G538" s="25"/>
      <c r="H538" s="26">
        <f t="shared" si="1"/>
        <v>657</v>
      </c>
      <c r="I538" s="26">
        <f t="shared" si="2"/>
        <v>307911</v>
      </c>
    </row>
    <row r="539">
      <c r="A539" s="23" t="s">
        <v>38</v>
      </c>
      <c r="B539" s="24">
        <f>IFERROR(__xludf.DUMMYFUNCTION("IF(REGEXMATCH(A539, ""forward""), SPLIT(A539,"" ""), 0)"),0.0)</f>
        <v>0</v>
      </c>
      <c r="C539" s="25"/>
      <c r="D539" s="24" t="str">
        <f>IFERROR(__xludf.DUMMYFUNCTION("IF(REGEXMATCH(A539, ""down""), SPLIT(A539,"" ""), 0)"),"down")</f>
        <v>down</v>
      </c>
      <c r="E539" s="25">
        <f>IFERROR(__xludf.DUMMYFUNCTION("""COMPUTED_VALUE"""),2.0)</f>
        <v>2</v>
      </c>
      <c r="F539" s="24">
        <f>IFERROR(__xludf.DUMMYFUNCTION("IF(REGEXMATCH(A539, ""up""), SPLIT(A539,"" ""), 0)"),0.0)</f>
        <v>0</v>
      </c>
      <c r="G539" s="25"/>
      <c r="H539" s="26">
        <f t="shared" si="1"/>
        <v>659</v>
      </c>
      <c r="I539" s="26">
        <f t="shared" si="2"/>
        <v>307911</v>
      </c>
    </row>
    <row r="540">
      <c r="A540" s="23" t="s">
        <v>32</v>
      </c>
      <c r="B540" s="24">
        <f>IFERROR(__xludf.DUMMYFUNCTION("IF(REGEXMATCH(A540, ""forward""), SPLIT(A540,"" ""), 0)"),0.0)</f>
        <v>0</v>
      </c>
      <c r="C540" s="25"/>
      <c r="D540" s="24" t="str">
        <f>IFERROR(__xludf.DUMMYFUNCTION("IF(REGEXMATCH(A540, ""down""), SPLIT(A540,"" ""), 0)"),"down")</f>
        <v>down</v>
      </c>
      <c r="E540" s="25">
        <f>IFERROR(__xludf.DUMMYFUNCTION("""COMPUTED_VALUE"""),4.0)</f>
        <v>4</v>
      </c>
      <c r="F540" s="24">
        <f>IFERROR(__xludf.DUMMYFUNCTION("IF(REGEXMATCH(A540, ""up""), SPLIT(A540,"" ""), 0)"),0.0)</f>
        <v>0</v>
      </c>
      <c r="G540" s="25"/>
      <c r="H540" s="26">
        <f t="shared" si="1"/>
        <v>663</v>
      </c>
      <c r="I540" s="26">
        <f t="shared" si="2"/>
        <v>307911</v>
      </c>
    </row>
    <row r="541">
      <c r="A541" s="23" t="s">
        <v>45</v>
      </c>
      <c r="B541" s="24" t="str">
        <f>IFERROR(__xludf.DUMMYFUNCTION("IF(REGEXMATCH(A541, ""forward""), SPLIT(A541,"" ""), 0)"),"forward")</f>
        <v>forward</v>
      </c>
      <c r="C541" s="25">
        <f>IFERROR(__xludf.DUMMYFUNCTION("""COMPUTED_VALUE"""),3.0)</f>
        <v>3</v>
      </c>
      <c r="D541" s="24">
        <f>IFERROR(__xludf.DUMMYFUNCTION("IF(REGEXMATCH(A541, ""down""), SPLIT(A541,"" ""), 0)"),0.0)</f>
        <v>0</v>
      </c>
      <c r="E541" s="25"/>
      <c r="F541" s="24">
        <f>IFERROR(__xludf.DUMMYFUNCTION("IF(REGEXMATCH(A541, ""up""), SPLIT(A541,"" ""), 0)"),0.0)</f>
        <v>0</v>
      </c>
      <c r="G541" s="25"/>
      <c r="H541" s="26">
        <f t="shared" si="1"/>
        <v>663</v>
      </c>
      <c r="I541" s="26">
        <f t="shared" si="2"/>
        <v>309900</v>
      </c>
    </row>
    <row r="542">
      <c r="A542" s="23" t="s">
        <v>51</v>
      </c>
      <c r="B542" s="24">
        <f>IFERROR(__xludf.DUMMYFUNCTION("IF(REGEXMATCH(A542, ""forward""), SPLIT(A542,"" ""), 0)"),0.0)</f>
        <v>0</v>
      </c>
      <c r="C542" s="25"/>
      <c r="D542" s="24">
        <f>IFERROR(__xludf.DUMMYFUNCTION("IF(REGEXMATCH(A542, ""down""), SPLIT(A542,"" ""), 0)"),0.0)</f>
        <v>0</v>
      </c>
      <c r="E542" s="25"/>
      <c r="F542" s="24" t="str">
        <f>IFERROR(__xludf.DUMMYFUNCTION("IF(REGEXMATCH(A542, ""up""), SPLIT(A542,"" ""), 0)"),"up")</f>
        <v>up</v>
      </c>
      <c r="G542" s="25">
        <f>IFERROR(__xludf.DUMMYFUNCTION("""COMPUTED_VALUE"""),7.0)</f>
        <v>7</v>
      </c>
      <c r="H542" s="26">
        <f t="shared" si="1"/>
        <v>656</v>
      </c>
      <c r="I542" s="26">
        <f t="shared" si="2"/>
        <v>309900</v>
      </c>
    </row>
    <row r="543">
      <c r="A543" s="23" t="s">
        <v>30</v>
      </c>
      <c r="B543" s="24" t="str">
        <f>IFERROR(__xludf.DUMMYFUNCTION("IF(REGEXMATCH(A543, ""forward""), SPLIT(A543,"" ""), 0)"),"forward")</f>
        <v>forward</v>
      </c>
      <c r="C543" s="25">
        <f>IFERROR(__xludf.DUMMYFUNCTION("""COMPUTED_VALUE"""),8.0)</f>
        <v>8</v>
      </c>
      <c r="D543" s="24">
        <f>IFERROR(__xludf.DUMMYFUNCTION("IF(REGEXMATCH(A543, ""down""), SPLIT(A543,"" ""), 0)"),0.0)</f>
        <v>0</v>
      </c>
      <c r="E543" s="25"/>
      <c r="F543" s="24">
        <f>IFERROR(__xludf.DUMMYFUNCTION("IF(REGEXMATCH(A543, ""up""), SPLIT(A543,"" ""), 0)"),0.0)</f>
        <v>0</v>
      </c>
      <c r="G543" s="25"/>
      <c r="H543" s="26">
        <f t="shared" si="1"/>
        <v>656</v>
      </c>
      <c r="I543" s="26">
        <f t="shared" si="2"/>
        <v>315148</v>
      </c>
    </row>
    <row r="544">
      <c r="A544" s="23" t="s">
        <v>26</v>
      </c>
      <c r="B544" s="24" t="str">
        <f>IFERROR(__xludf.DUMMYFUNCTION("IF(REGEXMATCH(A544, ""forward""), SPLIT(A544,"" ""), 0)"),"forward")</f>
        <v>forward</v>
      </c>
      <c r="C544" s="25">
        <f>IFERROR(__xludf.DUMMYFUNCTION("""COMPUTED_VALUE"""),4.0)</f>
        <v>4</v>
      </c>
      <c r="D544" s="24">
        <f>IFERROR(__xludf.DUMMYFUNCTION("IF(REGEXMATCH(A544, ""down""), SPLIT(A544,"" ""), 0)"),0.0)</f>
        <v>0</v>
      </c>
      <c r="E544" s="25"/>
      <c r="F544" s="24">
        <f>IFERROR(__xludf.DUMMYFUNCTION("IF(REGEXMATCH(A544, ""up""), SPLIT(A544,"" ""), 0)"),0.0)</f>
        <v>0</v>
      </c>
      <c r="G544" s="25"/>
      <c r="H544" s="26">
        <f t="shared" si="1"/>
        <v>656</v>
      </c>
      <c r="I544" s="26">
        <f t="shared" si="2"/>
        <v>317772</v>
      </c>
    </row>
    <row r="545">
      <c r="A545" s="23" t="s">
        <v>28</v>
      </c>
      <c r="B545" s="24">
        <f>IFERROR(__xludf.DUMMYFUNCTION("IF(REGEXMATCH(A545, ""forward""), SPLIT(A545,"" ""), 0)"),0.0)</f>
        <v>0</v>
      </c>
      <c r="C545" s="25"/>
      <c r="D545" s="24" t="str">
        <f>IFERROR(__xludf.DUMMYFUNCTION("IF(REGEXMATCH(A545, ""down""), SPLIT(A545,"" ""), 0)"),"down")</f>
        <v>down</v>
      </c>
      <c r="E545" s="25">
        <f>IFERROR(__xludf.DUMMYFUNCTION("""COMPUTED_VALUE"""),3.0)</f>
        <v>3</v>
      </c>
      <c r="F545" s="24">
        <f>IFERROR(__xludf.DUMMYFUNCTION("IF(REGEXMATCH(A545, ""up""), SPLIT(A545,"" ""), 0)"),0.0)</f>
        <v>0</v>
      </c>
      <c r="G545" s="25"/>
      <c r="H545" s="26">
        <f t="shared" si="1"/>
        <v>659</v>
      </c>
      <c r="I545" s="26">
        <f t="shared" si="2"/>
        <v>317772</v>
      </c>
    </row>
    <row r="546">
      <c r="A546" s="23" t="s">
        <v>30</v>
      </c>
      <c r="B546" s="24" t="str">
        <f>IFERROR(__xludf.DUMMYFUNCTION("IF(REGEXMATCH(A546, ""forward""), SPLIT(A546,"" ""), 0)"),"forward")</f>
        <v>forward</v>
      </c>
      <c r="C546" s="25">
        <f>IFERROR(__xludf.DUMMYFUNCTION("""COMPUTED_VALUE"""),8.0)</f>
        <v>8</v>
      </c>
      <c r="D546" s="24">
        <f>IFERROR(__xludf.DUMMYFUNCTION("IF(REGEXMATCH(A546, ""down""), SPLIT(A546,"" ""), 0)"),0.0)</f>
        <v>0</v>
      </c>
      <c r="E546" s="25"/>
      <c r="F546" s="24">
        <f>IFERROR(__xludf.DUMMYFUNCTION("IF(REGEXMATCH(A546, ""up""), SPLIT(A546,"" ""), 0)"),0.0)</f>
        <v>0</v>
      </c>
      <c r="G546" s="25"/>
      <c r="H546" s="26">
        <f t="shared" si="1"/>
        <v>659</v>
      </c>
      <c r="I546" s="26">
        <f t="shared" si="2"/>
        <v>323044</v>
      </c>
    </row>
    <row r="547">
      <c r="A547" s="23" t="s">
        <v>32</v>
      </c>
      <c r="B547" s="24">
        <f>IFERROR(__xludf.DUMMYFUNCTION("IF(REGEXMATCH(A547, ""forward""), SPLIT(A547,"" ""), 0)"),0.0)</f>
        <v>0</v>
      </c>
      <c r="C547" s="25"/>
      <c r="D547" s="24" t="str">
        <f>IFERROR(__xludf.DUMMYFUNCTION("IF(REGEXMATCH(A547, ""down""), SPLIT(A547,"" ""), 0)"),"down")</f>
        <v>down</v>
      </c>
      <c r="E547" s="25">
        <f>IFERROR(__xludf.DUMMYFUNCTION("""COMPUTED_VALUE"""),4.0)</f>
        <v>4</v>
      </c>
      <c r="F547" s="24">
        <f>IFERROR(__xludf.DUMMYFUNCTION("IF(REGEXMATCH(A547, ""up""), SPLIT(A547,"" ""), 0)"),0.0)</f>
        <v>0</v>
      </c>
      <c r="G547" s="25"/>
      <c r="H547" s="26">
        <f t="shared" si="1"/>
        <v>663</v>
      </c>
      <c r="I547" s="26">
        <f t="shared" si="2"/>
        <v>323044</v>
      </c>
    </row>
    <row r="548">
      <c r="A548" s="23" t="s">
        <v>46</v>
      </c>
      <c r="B548" s="24">
        <f>IFERROR(__xludf.DUMMYFUNCTION("IF(REGEXMATCH(A548, ""forward""), SPLIT(A548,"" ""), 0)"),0.0)</f>
        <v>0</v>
      </c>
      <c r="C548" s="25"/>
      <c r="D548" s="24" t="str">
        <f>IFERROR(__xludf.DUMMYFUNCTION("IF(REGEXMATCH(A548, ""down""), SPLIT(A548,"" ""), 0)"),"down")</f>
        <v>down</v>
      </c>
      <c r="E548" s="25">
        <f>IFERROR(__xludf.DUMMYFUNCTION("""COMPUTED_VALUE"""),9.0)</f>
        <v>9</v>
      </c>
      <c r="F548" s="24">
        <f>IFERROR(__xludf.DUMMYFUNCTION("IF(REGEXMATCH(A548, ""up""), SPLIT(A548,"" ""), 0)"),0.0)</f>
        <v>0</v>
      </c>
      <c r="G548" s="25"/>
      <c r="H548" s="26">
        <f t="shared" si="1"/>
        <v>672</v>
      </c>
      <c r="I548" s="26">
        <f t="shared" si="2"/>
        <v>323044</v>
      </c>
    </row>
    <row r="549">
      <c r="A549" s="23" t="s">
        <v>35</v>
      </c>
      <c r="B549" s="24">
        <f>IFERROR(__xludf.DUMMYFUNCTION("IF(REGEXMATCH(A549, ""forward""), SPLIT(A549,"" ""), 0)"),0.0)</f>
        <v>0</v>
      </c>
      <c r="C549" s="25"/>
      <c r="D549" s="24" t="str">
        <f>IFERROR(__xludf.DUMMYFUNCTION("IF(REGEXMATCH(A549, ""down""), SPLIT(A549,"" ""), 0)"),"down")</f>
        <v>down</v>
      </c>
      <c r="E549" s="25">
        <f>IFERROR(__xludf.DUMMYFUNCTION("""COMPUTED_VALUE"""),7.0)</f>
        <v>7</v>
      </c>
      <c r="F549" s="24">
        <f>IFERROR(__xludf.DUMMYFUNCTION("IF(REGEXMATCH(A549, ""up""), SPLIT(A549,"" ""), 0)"),0.0)</f>
        <v>0</v>
      </c>
      <c r="G549" s="25"/>
      <c r="H549" s="26">
        <f t="shared" si="1"/>
        <v>679</v>
      </c>
      <c r="I549" s="26">
        <f t="shared" si="2"/>
        <v>323044</v>
      </c>
    </row>
    <row r="550">
      <c r="A550" s="23" t="s">
        <v>40</v>
      </c>
      <c r="B550" s="24">
        <f>IFERROR(__xludf.DUMMYFUNCTION("IF(REGEXMATCH(A550, ""forward""), SPLIT(A550,"" ""), 0)"),0.0)</f>
        <v>0</v>
      </c>
      <c r="C550" s="25"/>
      <c r="D550" s="24">
        <f>IFERROR(__xludf.DUMMYFUNCTION("IF(REGEXMATCH(A550, ""down""), SPLIT(A550,"" ""), 0)"),0.0)</f>
        <v>0</v>
      </c>
      <c r="E550" s="25"/>
      <c r="F550" s="24" t="str">
        <f>IFERROR(__xludf.DUMMYFUNCTION("IF(REGEXMATCH(A550, ""up""), SPLIT(A550,"" ""), 0)"),"up")</f>
        <v>up</v>
      </c>
      <c r="G550" s="25">
        <f>IFERROR(__xludf.DUMMYFUNCTION("""COMPUTED_VALUE"""),3.0)</f>
        <v>3</v>
      </c>
      <c r="H550" s="26">
        <f t="shared" si="1"/>
        <v>676</v>
      </c>
      <c r="I550" s="26">
        <f t="shared" si="2"/>
        <v>323044</v>
      </c>
    </row>
    <row r="551">
      <c r="A551" s="23" t="s">
        <v>52</v>
      </c>
      <c r="B551" s="24">
        <f>IFERROR(__xludf.DUMMYFUNCTION("IF(REGEXMATCH(A551, ""forward""), SPLIT(A551,"" ""), 0)"),0.0)</f>
        <v>0</v>
      </c>
      <c r="C551" s="25"/>
      <c r="D551" s="24">
        <f>IFERROR(__xludf.DUMMYFUNCTION("IF(REGEXMATCH(A551, ""down""), SPLIT(A551,"" ""), 0)"),0.0)</f>
        <v>0</v>
      </c>
      <c r="E551" s="25"/>
      <c r="F551" s="24" t="str">
        <f>IFERROR(__xludf.DUMMYFUNCTION("IF(REGEXMATCH(A551, ""up""), SPLIT(A551,"" ""), 0)"),"up")</f>
        <v>up</v>
      </c>
      <c r="G551" s="25">
        <f>IFERROR(__xludf.DUMMYFUNCTION("""COMPUTED_VALUE"""),4.0)</f>
        <v>4</v>
      </c>
      <c r="H551" s="26">
        <f t="shared" si="1"/>
        <v>672</v>
      </c>
      <c r="I551" s="26">
        <f t="shared" si="2"/>
        <v>323044</v>
      </c>
    </row>
    <row r="552">
      <c r="A552" s="23" t="s">
        <v>32</v>
      </c>
      <c r="B552" s="24">
        <f>IFERROR(__xludf.DUMMYFUNCTION("IF(REGEXMATCH(A552, ""forward""), SPLIT(A552,"" ""), 0)"),0.0)</f>
        <v>0</v>
      </c>
      <c r="C552" s="25"/>
      <c r="D552" s="24" t="str">
        <f>IFERROR(__xludf.DUMMYFUNCTION("IF(REGEXMATCH(A552, ""down""), SPLIT(A552,"" ""), 0)"),"down")</f>
        <v>down</v>
      </c>
      <c r="E552" s="25">
        <f>IFERROR(__xludf.DUMMYFUNCTION("""COMPUTED_VALUE"""),4.0)</f>
        <v>4</v>
      </c>
      <c r="F552" s="24">
        <f>IFERROR(__xludf.DUMMYFUNCTION("IF(REGEXMATCH(A552, ""up""), SPLIT(A552,"" ""), 0)"),0.0)</f>
        <v>0</v>
      </c>
      <c r="G552" s="25"/>
      <c r="H552" s="26">
        <f t="shared" si="1"/>
        <v>676</v>
      </c>
      <c r="I552" s="26">
        <f t="shared" si="2"/>
        <v>323044</v>
      </c>
    </row>
    <row r="553">
      <c r="A553" s="23" t="s">
        <v>45</v>
      </c>
      <c r="B553" s="24" t="str">
        <f>IFERROR(__xludf.DUMMYFUNCTION("IF(REGEXMATCH(A553, ""forward""), SPLIT(A553,"" ""), 0)"),"forward")</f>
        <v>forward</v>
      </c>
      <c r="C553" s="25">
        <f>IFERROR(__xludf.DUMMYFUNCTION("""COMPUTED_VALUE"""),3.0)</f>
        <v>3</v>
      </c>
      <c r="D553" s="24">
        <f>IFERROR(__xludf.DUMMYFUNCTION("IF(REGEXMATCH(A553, ""down""), SPLIT(A553,"" ""), 0)"),0.0)</f>
        <v>0</v>
      </c>
      <c r="E553" s="25"/>
      <c r="F553" s="24">
        <f>IFERROR(__xludf.DUMMYFUNCTION("IF(REGEXMATCH(A553, ""up""), SPLIT(A553,"" ""), 0)"),0.0)</f>
        <v>0</v>
      </c>
      <c r="G553" s="25"/>
      <c r="H553" s="26">
        <f t="shared" si="1"/>
        <v>676</v>
      </c>
      <c r="I553" s="26">
        <f t="shared" si="2"/>
        <v>325072</v>
      </c>
    </row>
    <row r="554">
      <c r="A554" s="23" t="s">
        <v>28</v>
      </c>
      <c r="B554" s="24">
        <f>IFERROR(__xludf.DUMMYFUNCTION("IF(REGEXMATCH(A554, ""forward""), SPLIT(A554,"" ""), 0)"),0.0)</f>
        <v>0</v>
      </c>
      <c r="C554" s="25"/>
      <c r="D554" s="24" t="str">
        <f>IFERROR(__xludf.DUMMYFUNCTION("IF(REGEXMATCH(A554, ""down""), SPLIT(A554,"" ""), 0)"),"down")</f>
        <v>down</v>
      </c>
      <c r="E554" s="25">
        <f>IFERROR(__xludf.DUMMYFUNCTION("""COMPUTED_VALUE"""),3.0)</f>
        <v>3</v>
      </c>
      <c r="F554" s="24">
        <f>IFERROR(__xludf.DUMMYFUNCTION("IF(REGEXMATCH(A554, ""up""), SPLIT(A554,"" ""), 0)"),0.0)</f>
        <v>0</v>
      </c>
      <c r="G554" s="25"/>
      <c r="H554" s="26">
        <f t="shared" si="1"/>
        <v>679</v>
      </c>
      <c r="I554" s="26">
        <f t="shared" si="2"/>
        <v>325072</v>
      </c>
    </row>
    <row r="555">
      <c r="A555" s="23" t="s">
        <v>43</v>
      </c>
      <c r="B555" s="24">
        <f>IFERROR(__xludf.DUMMYFUNCTION("IF(REGEXMATCH(A555, ""forward""), SPLIT(A555,"" ""), 0)"),0.0)</f>
        <v>0</v>
      </c>
      <c r="C555" s="25"/>
      <c r="D555" s="24">
        <f>IFERROR(__xludf.DUMMYFUNCTION("IF(REGEXMATCH(A555, ""down""), SPLIT(A555,"" ""), 0)"),0.0)</f>
        <v>0</v>
      </c>
      <c r="E555" s="25"/>
      <c r="F555" s="24" t="str">
        <f>IFERROR(__xludf.DUMMYFUNCTION("IF(REGEXMATCH(A555, ""up""), SPLIT(A555,"" ""), 0)"),"up")</f>
        <v>up</v>
      </c>
      <c r="G555" s="25">
        <f>IFERROR(__xludf.DUMMYFUNCTION("""COMPUTED_VALUE"""),5.0)</f>
        <v>5</v>
      </c>
      <c r="H555" s="26">
        <f t="shared" si="1"/>
        <v>674</v>
      </c>
      <c r="I555" s="26">
        <f t="shared" si="2"/>
        <v>325072</v>
      </c>
    </row>
    <row r="556">
      <c r="A556" s="23" t="s">
        <v>29</v>
      </c>
      <c r="B556" s="24">
        <f>IFERROR(__xludf.DUMMYFUNCTION("IF(REGEXMATCH(A556, ""forward""), SPLIT(A556,"" ""), 0)"),0.0)</f>
        <v>0</v>
      </c>
      <c r="C556" s="25"/>
      <c r="D556" s="24" t="str">
        <f>IFERROR(__xludf.DUMMYFUNCTION("IF(REGEXMATCH(A556, ""down""), SPLIT(A556,"" ""), 0)"),"down")</f>
        <v>down</v>
      </c>
      <c r="E556" s="25">
        <f>IFERROR(__xludf.DUMMYFUNCTION("""COMPUTED_VALUE"""),1.0)</f>
        <v>1</v>
      </c>
      <c r="F556" s="24">
        <f>IFERROR(__xludf.DUMMYFUNCTION("IF(REGEXMATCH(A556, ""up""), SPLIT(A556,"" ""), 0)"),0.0)</f>
        <v>0</v>
      </c>
      <c r="G556" s="25"/>
      <c r="H556" s="26">
        <f t="shared" si="1"/>
        <v>675</v>
      </c>
      <c r="I556" s="26">
        <f t="shared" si="2"/>
        <v>325072</v>
      </c>
    </row>
    <row r="557">
      <c r="A557" s="23" t="s">
        <v>26</v>
      </c>
      <c r="B557" s="24" t="str">
        <f>IFERROR(__xludf.DUMMYFUNCTION("IF(REGEXMATCH(A557, ""forward""), SPLIT(A557,"" ""), 0)"),"forward")</f>
        <v>forward</v>
      </c>
      <c r="C557" s="25">
        <f>IFERROR(__xludf.DUMMYFUNCTION("""COMPUTED_VALUE"""),4.0)</f>
        <v>4</v>
      </c>
      <c r="D557" s="24">
        <f>IFERROR(__xludf.DUMMYFUNCTION("IF(REGEXMATCH(A557, ""down""), SPLIT(A557,"" ""), 0)"),0.0)</f>
        <v>0</v>
      </c>
      <c r="E557" s="25"/>
      <c r="F557" s="24">
        <f>IFERROR(__xludf.DUMMYFUNCTION("IF(REGEXMATCH(A557, ""up""), SPLIT(A557,"" ""), 0)"),0.0)</f>
        <v>0</v>
      </c>
      <c r="G557" s="25"/>
      <c r="H557" s="26">
        <f t="shared" si="1"/>
        <v>675</v>
      </c>
      <c r="I557" s="26">
        <f t="shared" si="2"/>
        <v>327772</v>
      </c>
    </row>
    <row r="558">
      <c r="A558" s="23" t="s">
        <v>50</v>
      </c>
      <c r="B558" s="24" t="str">
        <f>IFERROR(__xludf.DUMMYFUNCTION("IF(REGEXMATCH(A558, ""forward""), SPLIT(A558,"" ""), 0)"),"forward")</f>
        <v>forward</v>
      </c>
      <c r="C558" s="25">
        <f>IFERROR(__xludf.DUMMYFUNCTION("""COMPUTED_VALUE"""),9.0)</f>
        <v>9</v>
      </c>
      <c r="D558" s="24">
        <f>IFERROR(__xludf.DUMMYFUNCTION("IF(REGEXMATCH(A558, ""down""), SPLIT(A558,"" ""), 0)"),0.0)</f>
        <v>0</v>
      </c>
      <c r="E558" s="25"/>
      <c r="F558" s="24">
        <f>IFERROR(__xludf.DUMMYFUNCTION("IF(REGEXMATCH(A558, ""up""), SPLIT(A558,"" ""), 0)"),0.0)</f>
        <v>0</v>
      </c>
      <c r="G558" s="25"/>
      <c r="H558" s="26">
        <f t="shared" si="1"/>
        <v>675</v>
      </c>
      <c r="I558" s="26">
        <f t="shared" si="2"/>
        <v>333847</v>
      </c>
    </row>
    <row r="559">
      <c r="A559" s="23" t="s">
        <v>45</v>
      </c>
      <c r="B559" s="24" t="str">
        <f>IFERROR(__xludf.DUMMYFUNCTION("IF(REGEXMATCH(A559, ""forward""), SPLIT(A559,"" ""), 0)"),"forward")</f>
        <v>forward</v>
      </c>
      <c r="C559" s="25">
        <f>IFERROR(__xludf.DUMMYFUNCTION("""COMPUTED_VALUE"""),3.0)</f>
        <v>3</v>
      </c>
      <c r="D559" s="24">
        <f>IFERROR(__xludf.DUMMYFUNCTION("IF(REGEXMATCH(A559, ""down""), SPLIT(A559,"" ""), 0)"),0.0)</f>
        <v>0</v>
      </c>
      <c r="E559" s="25"/>
      <c r="F559" s="24">
        <f>IFERROR(__xludf.DUMMYFUNCTION("IF(REGEXMATCH(A559, ""up""), SPLIT(A559,"" ""), 0)"),0.0)</f>
        <v>0</v>
      </c>
      <c r="G559" s="25"/>
      <c r="H559" s="26">
        <f t="shared" si="1"/>
        <v>675</v>
      </c>
      <c r="I559" s="26">
        <f t="shared" si="2"/>
        <v>335872</v>
      </c>
    </row>
    <row r="560">
      <c r="A560" s="23" t="s">
        <v>45</v>
      </c>
      <c r="B560" s="24" t="str">
        <f>IFERROR(__xludf.DUMMYFUNCTION("IF(REGEXMATCH(A560, ""forward""), SPLIT(A560,"" ""), 0)"),"forward")</f>
        <v>forward</v>
      </c>
      <c r="C560" s="25">
        <f>IFERROR(__xludf.DUMMYFUNCTION("""COMPUTED_VALUE"""),3.0)</f>
        <v>3</v>
      </c>
      <c r="D560" s="24">
        <f>IFERROR(__xludf.DUMMYFUNCTION("IF(REGEXMATCH(A560, ""down""), SPLIT(A560,"" ""), 0)"),0.0)</f>
        <v>0</v>
      </c>
      <c r="E560" s="25"/>
      <c r="F560" s="24">
        <f>IFERROR(__xludf.DUMMYFUNCTION("IF(REGEXMATCH(A560, ""up""), SPLIT(A560,"" ""), 0)"),0.0)</f>
        <v>0</v>
      </c>
      <c r="G560" s="25"/>
      <c r="H560" s="26">
        <f t="shared" si="1"/>
        <v>675</v>
      </c>
      <c r="I560" s="26">
        <f t="shared" si="2"/>
        <v>337897</v>
      </c>
    </row>
    <row r="561">
      <c r="A561" s="23" t="s">
        <v>31</v>
      </c>
      <c r="B561" s="24">
        <f>IFERROR(__xludf.DUMMYFUNCTION("IF(REGEXMATCH(A561, ""forward""), SPLIT(A561,"" ""), 0)"),0.0)</f>
        <v>0</v>
      </c>
      <c r="C561" s="25"/>
      <c r="D561" s="24">
        <f>IFERROR(__xludf.DUMMYFUNCTION("IF(REGEXMATCH(A561, ""down""), SPLIT(A561,"" ""), 0)"),0.0)</f>
        <v>0</v>
      </c>
      <c r="E561" s="25"/>
      <c r="F561" s="24" t="str">
        <f>IFERROR(__xludf.DUMMYFUNCTION("IF(REGEXMATCH(A561, ""up""), SPLIT(A561,"" ""), 0)"),"up")</f>
        <v>up</v>
      </c>
      <c r="G561" s="25">
        <f>IFERROR(__xludf.DUMMYFUNCTION("""COMPUTED_VALUE"""),6.0)</f>
        <v>6</v>
      </c>
      <c r="H561" s="26">
        <f t="shared" si="1"/>
        <v>669</v>
      </c>
      <c r="I561" s="26">
        <f t="shared" si="2"/>
        <v>337897</v>
      </c>
    </row>
    <row r="562">
      <c r="A562" s="23" t="s">
        <v>28</v>
      </c>
      <c r="B562" s="24">
        <f>IFERROR(__xludf.DUMMYFUNCTION("IF(REGEXMATCH(A562, ""forward""), SPLIT(A562,"" ""), 0)"),0.0)</f>
        <v>0</v>
      </c>
      <c r="C562" s="25"/>
      <c r="D562" s="24" t="str">
        <f>IFERROR(__xludf.DUMMYFUNCTION("IF(REGEXMATCH(A562, ""down""), SPLIT(A562,"" ""), 0)"),"down")</f>
        <v>down</v>
      </c>
      <c r="E562" s="25">
        <f>IFERROR(__xludf.DUMMYFUNCTION("""COMPUTED_VALUE"""),3.0)</f>
        <v>3</v>
      </c>
      <c r="F562" s="24">
        <f>IFERROR(__xludf.DUMMYFUNCTION("IF(REGEXMATCH(A562, ""up""), SPLIT(A562,"" ""), 0)"),0.0)</f>
        <v>0</v>
      </c>
      <c r="G562" s="25"/>
      <c r="H562" s="26">
        <f t="shared" si="1"/>
        <v>672</v>
      </c>
      <c r="I562" s="26">
        <f t="shared" si="2"/>
        <v>337897</v>
      </c>
    </row>
    <row r="563">
      <c r="A563" s="23" t="s">
        <v>45</v>
      </c>
      <c r="B563" s="24" t="str">
        <f>IFERROR(__xludf.DUMMYFUNCTION("IF(REGEXMATCH(A563, ""forward""), SPLIT(A563,"" ""), 0)"),"forward")</f>
        <v>forward</v>
      </c>
      <c r="C563" s="25">
        <f>IFERROR(__xludf.DUMMYFUNCTION("""COMPUTED_VALUE"""),3.0)</f>
        <v>3</v>
      </c>
      <c r="D563" s="24">
        <f>IFERROR(__xludf.DUMMYFUNCTION("IF(REGEXMATCH(A563, ""down""), SPLIT(A563,"" ""), 0)"),0.0)</f>
        <v>0</v>
      </c>
      <c r="E563" s="25"/>
      <c r="F563" s="24">
        <f>IFERROR(__xludf.DUMMYFUNCTION("IF(REGEXMATCH(A563, ""up""), SPLIT(A563,"" ""), 0)"),0.0)</f>
        <v>0</v>
      </c>
      <c r="G563" s="25"/>
      <c r="H563" s="26">
        <f t="shared" si="1"/>
        <v>672</v>
      </c>
      <c r="I563" s="26">
        <f t="shared" si="2"/>
        <v>339913</v>
      </c>
    </row>
    <row r="564">
      <c r="A564" s="23" t="s">
        <v>51</v>
      </c>
      <c r="B564" s="24">
        <f>IFERROR(__xludf.DUMMYFUNCTION("IF(REGEXMATCH(A564, ""forward""), SPLIT(A564,"" ""), 0)"),0.0)</f>
        <v>0</v>
      </c>
      <c r="C564" s="25"/>
      <c r="D564" s="24">
        <f>IFERROR(__xludf.DUMMYFUNCTION("IF(REGEXMATCH(A564, ""down""), SPLIT(A564,"" ""), 0)"),0.0)</f>
        <v>0</v>
      </c>
      <c r="E564" s="25"/>
      <c r="F564" s="24" t="str">
        <f>IFERROR(__xludf.DUMMYFUNCTION("IF(REGEXMATCH(A564, ""up""), SPLIT(A564,"" ""), 0)"),"up")</f>
        <v>up</v>
      </c>
      <c r="G564" s="25">
        <f>IFERROR(__xludf.DUMMYFUNCTION("""COMPUTED_VALUE"""),7.0)</f>
        <v>7</v>
      </c>
      <c r="H564" s="26">
        <f t="shared" si="1"/>
        <v>665</v>
      </c>
      <c r="I564" s="26">
        <f t="shared" si="2"/>
        <v>339913</v>
      </c>
    </row>
    <row r="565">
      <c r="A565" s="23" t="s">
        <v>28</v>
      </c>
      <c r="B565" s="24">
        <f>IFERROR(__xludf.DUMMYFUNCTION("IF(REGEXMATCH(A565, ""forward""), SPLIT(A565,"" ""), 0)"),0.0)</f>
        <v>0</v>
      </c>
      <c r="C565" s="25"/>
      <c r="D565" s="24" t="str">
        <f>IFERROR(__xludf.DUMMYFUNCTION("IF(REGEXMATCH(A565, ""down""), SPLIT(A565,"" ""), 0)"),"down")</f>
        <v>down</v>
      </c>
      <c r="E565" s="25">
        <f>IFERROR(__xludf.DUMMYFUNCTION("""COMPUTED_VALUE"""),3.0)</f>
        <v>3</v>
      </c>
      <c r="F565" s="24">
        <f>IFERROR(__xludf.DUMMYFUNCTION("IF(REGEXMATCH(A565, ""up""), SPLIT(A565,"" ""), 0)"),0.0)</f>
        <v>0</v>
      </c>
      <c r="G565" s="25"/>
      <c r="H565" s="26">
        <f t="shared" si="1"/>
        <v>668</v>
      </c>
      <c r="I565" s="26">
        <f t="shared" si="2"/>
        <v>339913</v>
      </c>
    </row>
    <row r="566">
      <c r="A566" s="23" t="s">
        <v>51</v>
      </c>
      <c r="B566" s="24">
        <f>IFERROR(__xludf.DUMMYFUNCTION("IF(REGEXMATCH(A566, ""forward""), SPLIT(A566,"" ""), 0)"),0.0)</f>
        <v>0</v>
      </c>
      <c r="C566" s="25"/>
      <c r="D566" s="24">
        <f>IFERROR(__xludf.DUMMYFUNCTION("IF(REGEXMATCH(A566, ""down""), SPLIT(A566,"" ""), 0)"),0.0)</f>
        <v>0</v>
      </c>
      <c r="E566" s="25"/>
      <c r="F566" s="24" t="str">
        <f>IFERROR(__xludf.DUMMYFUNCTION("IF(REGEXMATCH(A566, ""up""), SPLIT(A566,"" ""), 0)"),"up")</f>
        <v>up</v>
      </c>
      <c r="G566" s="25">
        <f>IFERROR(__xludf.DUMMYFUNCTION("""COMPUTED_VALUE"""),7.0)</f>
        <v>7</v>
      </c>
      <c r="H566" s="26">
        <f t="shared" si="1"/>
        <v>661</v>
      </c>
      <c r="I566" s="26">
        <f t="shared" si="2"/>
        <v>339913</v>
      </c>
    </row>
    <row r="567">
      <c r="A567" s="23" t="s">
        <v>47</v>
      </c>
      <c r="B567" s="24">
        <f>IFERROR(__xludf.DUMMYFUNCTION("IF(REGEXMATCH(A567, ""forward""), SPLIT(A567,"" ""), 0)"),0.0)</f>
        <v>0</v>
      </c>
      <c r="C567" s="25"/>
      <c r="D567" s="24">
        <f>IFERROR(__xludf.DUMMYFUNCTION("IF(REGEXMATCH(A567, ""down""), SPLIT(A567,"" ""), 0)"),0.0)</f>
        <v>0</v>
      </c>
      <c r="E567" s="25"/>
      <c r="F567" s="24" t="str">
        <f>IFERROR(__xludf.DUMMYFUNCTION("IF(REGEXMATCH(A567, ""up""), SPLIT(A567,"" ""), 0)"),"up")</f>
        <v>up</v>
      </c>
      <c r="G567" s="25">
        <f>IFERROR(__xludf.DUMMYFUNCTION("""COMPUTED_VALUE"""),2.0)</f>
        <v>2</v>
      </c>
      <c r="H567" s="26">
        <f t="shared" si="1"/>
        <v>659</v>
      </c>
      <c r="I567" s="26">
        <f t="shared" si="2"/>
        <v>339913</v>
      </c>
    </row>
    <row r="568">
      <c r="A568" s="23" t="s">
        <v>47</v>
      </c>
      <c r="B568" s="24">
        <f>IFERROR(__xludf.DUMMYFUNCTION("IF(REGEXMATCH(A568, ""forward""), SPLIT(A568,"" ""), 0)"),0.0)</f>
        <v>0</v>
      </c>
      <c r="C568" s="25"/>
      <c r="D568" s="24">
        <f>IFERROR(__xludf.DUMMYFUNCTION("IF(REGEXMATCH(A568, ""down""), SPLIT(A568,"" ""), 0)"),0.0)</f>
        <v>0</v>
      </c>
      <c r="E568" s="25"/>
      <c r="F568" s="24" t="str">
        <f>IFERROR(__xludf.DUMMYFUNCTION("IF(REGEXMATCH(A568, ""up""), SPLIT(A568,"" ""), 0)"),"up")</f>
        <v>up</v>
      </c>
      <c r="G568" s="25">
        <f>IFERROR(__xludf.DUMMYFUNCTION("""COMPUTED_VALUE"""),2.0)</f>
        <v>2</v>
      </c>
      <c r="H568" s="26">
        <f t="shared" si="1"/>
        <v>657</v>
      </c>
      <c r="I568" s="26">
        <f t="shared" si="2"/>
        <v>339913</v>
      </c>
    </row>
    <row r="569">
      <c r="A569" s="23" t="s">
        <v>46</v>
      </c>
      <c r="B569" s="24">
        <f>IFERROR(__xludf.DUMMYFUNCTION("IF(REGEXMATCH(A569, ""forward""), SPLIT(A569,"" ""), 0)"),0.0)</f>
        <v>0</v>
      </c>
      <c r="C569" s="25"/>
      <c r="D569" s="24" t="str">
        <f>IFERROR(__xludf.DUMMYFUNCTION("IF(REGEXMATCH(A569, ""down""), SPLIT(A569,"" ""), 0)"),"down")</f>
        <v>down</v>
      </c>
      <c r="E569" s="25">
        <f>IFERROR(__xludf.DUMMYFUNCTION("""COMPUTED_VALUE"""),9.0)</f>
        <v>9</v>
      </c>
      <c r="F569" s="24">
        <f>IFERROR(__xludf.DUMMYFUNCTION("IF(REGEXMATCH(A569, ""up""), SPLIT(A569,"" ""), 0)"),0.0)</f>
        <v>0</v>
      </c>
      <c r="G569" s="25"/>
      <c r="H569" s="26">
        <f t="shared" si="1"/>
        <v>666</v>
      </c>
      <c r="I569" s="26">
        <f t="shared" si="2"/>
        <v>339913</v>
      </c>
    </row>
    <row r="570">
      <c r="A570" s="23" t="s">
        <v>26</v>
      </c>
      <c r="B570" s="24" t="str">
        <f>IFERROR(__xludf.DUMMYFUNCTION("IF(REGEXMATCH(A570, ""forward""), SPLIT(A570,"" ""), 0)"),"forward")</f>
        <v>forward</v>
      </c>
      <c r="C570" s="25">
        <f>IFERROR(__xludf.DUMMYFUNCTION("""COMPUTED_VALUE"""),4.0)</f>
        <v>4</v>
      </c>
      <c r="D570" s="24">
        <f>IFERROR(__xludf.DUMMYFUNCTION("IF(REGEXMATCH(A570, ""down""), SPLIT(A570,"" ""), 0)"),0.0)</f>
        <v>0</v>
      </c>
      <c r="E570" s="25"/>
      <c r="F570" s="24">
        <f>IFERROR(__xludf.DUMMYFUNCTION("IF(REGEXMATCH(A570, ""up""), SPLIT(A570,"" ""), 0)"),0.0)</f>
        <v>0</v>
      </c>
      <c r="G570" s="25"/>
      <c r="H570" s="26">
        <f t="shared" si="1"/>
        <v>666</v>
      </c>
      <c r="I570" s="26">
        <f t="shared" si="2"/>
        <v>342577</v>
      </c>
    </row>
    <row r="571">
      <c r="A571" s="23" t="s">
        <v>37</v>
      </c>
      <c r="B571" s="24" t="str">
        <f>IFERROR(__xludf.DUMMYFUNCTION("IF(REGEXMATCH(A571, ""forward""), SPLIT(A571,"" ""), 0)"),"forward")</f>
        <v>forward</v>
      </c>
      <c r="C571" s="25">
        <f>IFERROR(__xludf.DUMMYFUNCTION("""COMPUTED_VALUE"""),7.0)</f>
        <v>7</v>
      </c>
      <c r="D571" s="24">
        <f>IFERROR(__xludf.DUMMYFUNCTION("IF(REGEXMATCH(A571, ""down""), SPLIT(A571,"" ""), 0)"),0.0)</f>
        <v>0</v>
      </c>
      <c r="E571" s="25"/>
      <c r="F571" s="24">
        <f>IFERROR(__xludf.DUMMYFUNCTION("IF(REGEXMATCH(A571, ""up""), SPLIT(A571,"" ""), 0)"),0.0)</f>
        <v>0</v>
      </c>
      <c r="G571" s="25"/>
      <c r="H571" s="26">
        <f t="shared" si="1"/>
        <v>666</v>
      </c>
      <c r="I571" s="26">
        <f t="shared" si="2"/>
        <v>347239</v>
      </c>
    </row>
    <row r="572">
      <c r="A572" s="23" t="s">
        <v>37</v>
      </c>
      <c r="B572" s="24" t="str">
        <f>IFERROR(__xludf.DUMMYFUNCTION("IF(REGEXMATCH(A572, ""forward""), SPLIT(A572,"" ""), 0)"),"forward")</f>
        <v>forward</v>
      </c>
      <c r="C572" s="25">
        <f>IFERROR(__xludf.DUMMYFUNCTION("""COMPUTED_VALUE"""),7.0)</f>
        <v>7</v>
      </c>
      <c r="D572" s="24">
        <f>IFERROR(__xludf.DUMMYFUNCTION("IF(REGEXMATCH(A572, ""down""), SPLIT(A572,"" ""), 0)"),0.0)</f>
        <v>0</v>
      </c>
      <c r="E572" s="25"/>
      <c r="F572" s="24">
        <f>IFERROR(__xludf.DUMMYFUNCTION("IF(REGEXMATCH(A572, ""up""), SPLIT(A572,"" ""), 0)"),0.0)</f>
        <v>0</v>
      </c>
      <c r="G572" s="25"/>
      <c r="H572" s="26">
        <f t="shared" si="1"/>
        <v>666</v>
      </c>
      <c r="I572" s="26">
        <f t="shared" si="2"/>
        <v>351901</v>
      </c>
    </row>
    <row r="573">
      <c r="A573" s="23" t="s">
        <v>35</v>
      </c>
      <c r="B573" s="24">
        <f>IFERROR(__xludf.DUMMYFUNCTION("IF(REGEXMATCH(A573, ""forward""), SPLIT(A573,"" ""), 0)"),0.0)</f>
        <v>0</v>
      </c>
      <c r="C573" s="25"/>
      <c r="D573" s="24" t="str">
        <f>IFERROR(__xludf.DUMMYFUNCTION("IF(REGEXMATCH(A573, ""down""), SPLIT(A573,"" ""), 0)"),"down")</f>
        <v>down</v>
      </c>
      <c r="E573" s="25">
        <f>IFERROR(__xludf.DUMMYFUNCTION("""COMPUTED_VALUE"""),7.0)</f>
        <v>7</v>
      </c>
      <c r="F573" s="24">
        <f>IFERROR(__xludf.DUMMYFUNCTION("IF(REGEXMATCH(A573, ""up""), SPLIT(A573,"" ""), 0)"),0.0)</f>
        <v>0</v>
      </c>
      <c r="G573" s="25"/>
      <c r="H573" s="26">
        <f t="shared" si="1"/>
        <v>673</v>
      </c>
      <c r="I573" s="26">
        <f t="shared" si="2"/>
        <v>351901</v>
      </c>
    </row>
    <row r="574">
      <c r="A574" s="23" t="s">
        <v>33</v>
      </c>
      <c r="B574" s="24" t="str">
        <f>IFERROR(__xludf.DUMMYFUNCTION("IF(REGEXMATCH(A574, ""forward""), SPLIT(A574,"" ""), 0)"),"forward")</f>
        <v>forward</v>
      </c>
      <c r="C574" s="25">
        <f>IFERROR(__xludf.DUMMYFUNCTION("""COMPUTED_VALUE"""),2.0)</f>
        <v>2</v>
      </c>
      <c r="D574" s="24">
        <f>IFERROR(__xludf.DUMMYFUNCTION("IF(REGEXMATCH(A574, ""down""), SPLIT(A574,"" ""), 0)"),0.0)</f>
        <v>0</v>
      </c>
      <c r="E574" s="25"/>
      <c r="F574" s="24">
        <f>IFERROR(__xludf.DUMMYFUNCTION("IF(REGEXMATCH(A574, ""up""), SPLIT(A574,"" ""), 0)"),0.0)</f>
        <v>0</v>
      </c>
      <c r="G574" s="25"/>
      <c r="H574" s="26">
        <f t="shared" si="1"/>
        <v>673</v>
      </c>
      <c r="I574" s="26">
        <f t="shared" si="2"/>
        <v>353247</v>
      </c>
    </row>
    <row r="575">
      <c r="A575" s="23" t="s">
        <v>36</v>
      </c>
      <c r="B575" s="24" t="str">
        <f>IFERROR(__xludf.DUMMYFUNCTION("IF(REGEXMATCH(A575, ""forward""), SPLIT(A575,"" ""), 0)"),"forward")</f>
        <v>forward</v>
      </c>
      <c r="C575" s="25">
        <f>IFERROR(__xludf.DUMMYFUNCTION("""COMPUTED_VALUE"""),1.0)</f>
        <v>1</v>
      </c>
      <c r="D575" s="24">
        <f>IFERROR(__xludf.DUMMYFUNCTION("IF(REGEXMATCH(A575, ""down""), SPLIT(A575,"" ""), 0)"),0.0)</f>
        <v>0</v>
      </c>
      <c r="E575" s="25"/>
      <c r="F575" s="24">
        <f>IFERROR(__xludf.DUMMYFUNCTION("IF(REGEXMATCH(A575, ""up""), SPLIT(A575,"" ""), 0)"),0.0)</f>
        <v>0</v>
      </c>
      <c r="G575" s="25"/>
      <c r="H575" s="26">
        <f t="shared" si="1"/>
        <v>673</v>
      </c>
      <c r="I575" s="26">
        <f t="shared" si="2"/>
        <v>353920</v>
      </c>
    </row>
    <row r="576">
      <c r="A576" s="23" t="s">
        <v>46</v>
      </c>
      <c r="B576" s="24">
        <f>IFERROR(__xludf.DUMMYFUNCTION("IF(REGEXMATCH(A576, ""forward""), SPLIT(A576,"" ""), 0)"),0.0)</f>
        <v>0</v>
      </c>
      <c r="C576" s="25"/>
      <c r="D576" s="24" t="str">
        <f>IFERROR(__xludf.DUMMYFUNCTION("IF(REGEXMATCH(A576, ""down""), SPLIT(A576,"" ""), 0)"),"down")</f>
        <v>down</v>
      </c>
      <c r="E576" s="25">
        <f>IFERROR(__xludf.DUMMYFUNCTION("""COMPUTED_VALUE"""),9.0)</f>
        <v>9</v>
      </c>
      <c r="F576" s="24">
        <f>IFERROR(__xludf.DUMMYFUNCTION("IF(REGEXMATCH(A576, ""up""), SPLIT(A576,"" ""), 0)"),0.0)</f>
        <v>0</v>
      </c>
      <c r="G576" s="25"/>
      <c r="H576" s="26">
        <f t="shared" si="1"/>
        <v>682</v>
      </c>
      <c r="I576" s="26">
        <f t="shared" si="2"/>
        <v>353920</v>
      </c>
    </row>
    <row r="577">
      <c r="A577" s="23" t="s">
        <v>33</v>
      </c>
      <c r="B577" s="24" t="str">
        <f>IFERROR(__xludf.DUMMYFUNCTION("IF(REGEXMATCH(A577, ""forward""), SPLIT(A577,"" ""), 0)"),"forward")</f>
        <v>forward</v>
      </c>
      <c r="C577" s="25">
        <f>IFERROR(__xludf.DUMMYFUNCTION("""COMPUTED_VALUE"""),2.0)</f>
        <v>2</v>
      </c>
      <c r="D577" s="24">
        <f>IFERROR(__xludf.DUMMYFUNCTION("IF(REGEXMATCH(A577, ""down""), SPLIT(A577,"" ""), 0)"),0.0)</f>
        <v>0</v>
      </c>
      <c r="E577" s="25"/>
      <c r="F577" s="24">
        <f>IFERROR(__xludf.DUMMYFUNCTION("IF(REGEXMATCH(A577, ""up""), SPLIT(A577,"" ""), 0)"),0.0)</f>
        <v>0</v>
      </c>
      <c r="G577" s="25"/>
      <c r="H577" s="26">
        <f t="shared" si="1"/>
        <v>682</v>
      </c>
      <c r="I577" s="26">
        <f t="shared" si="2"/>
        <v>355284</v>
      </c>
    </row>
    <row r="578">
      <c r="A578" s="23" t="s">
        <v>38</v>
      </c>
      <c r="B578" s="24">
        <f>IFERROR(__xludf.DUMMYFUNCTION("IF(REGEXMATCH(A578, ""forward""), SPLIT(A578,"" ""), 0)"),0.0)</f>
        <v>0</v>
      </c>
      <c r="C578" s="25"/>
      <c r="D578" s="24" t="str">
        <f>IFERROR(__xludf.DUMMYFUNCTION("IF(REGEXMATCH(A578, ""down""), SPLIT(A578,"" ""), 0)"),"down")</f>
        <v>down</v>
      </c>
      <c r="E578" s="25">
        <f>IFERROR(__xludf.DUMMYFUNCTION("""COMPUTED_VALUE"""),2.0)</f>
        <v>2</v>
      </c>
      <c r="F578" s="24">
        <f>IFERROR(__xludf.DUMMYFUNCTION("IF(REGEXMATCH(A578, ""up""), SPLIT(A578,"" ""), 0)"),0.0)</f>
        <v>0</v>
      </c>
      <c r="G578" s="25"/>
      <c r="H578" s="26">
        <f t="shared" si="1"/>
        <v>684</v>
      </c>
      <c r="I578" s="26">
        <f t="shared" si="2"/>
        <v>355284</v>
      </c>
    </row>
    <row r="579">
      <c r="A579" s="23" t="s">
        <v>32</v>
      </c>
      <c r="B579" s="24">
        <f>IFERROR(__xludf.DUMMYFUNCTION("IF(REGEXMATCH(A579, ""forward""), SPLIT(A579,"" ""), 0)"),0.0)</f>
        <v>0</v>
      </c>
      <c r="C579" s="25"/>
      <c r="D579" s="24" t="str">
        <f>IFERROR(__xludf.DUMMYFUNCTION("IF(REGEXMATCH(A579, ""down""), SPLIT(A579,"" ""), 0)"),"down")</f>
        <v>down</v>
      </c>
      <c r="E579" s="25">
        <f>IFERROR(__xludf.DUMMYFUNCTION("""COMPUTED_VALUE"""),4.0)</f>
        <v>4</v>
      </c>
      <c r="F579" s="24">
        <f>IFERROR(__xludf.DUMMYFUNCTION("IF(REGEXMATCH(A579, ""up""), SPLIT(A579,"" ""), 0)"),0.0)</f>
        <v>0</v>
      </c>
      <c r="G579" s="25"/>
      <c r="H579" s="26">
        <f t="shared" si="1"/>
        <v>688</v>
      </c>
      <c r="I579" s="26">
        <f t="shared" si="2"/>
        <v>355284</v>
      </c>
    </row>
    <row r="580">
      <c r="A580" s="23" t="s">
        <v>40</v>
      </c>
      <c r="B580" s="24">
        <f>IFERROR(__xludf.DUMMYFUNCTION("IF(REGEXMATCH(A580, ""forward""), SPLIT(A580,"" ""), 0)"),0.0)</f>
        <v>0</v>
      </c>
      <c r="C580" s="25"/>
      <c r="D580" s="24">
        <f>IFERROR(__xludf.DUMMYFUNCTION("IF(REGEXMATCH(A580, ""down""), SPLIT(A580,"" ""), 0)"),0.0)</f>
        <v>0</v>
      </c>
      <c r="E580" s="25"/>
      <c r="F580" s="24" t="str">
        <f>IFERROR(__xludf.DUMMYFUNCTION("IF(REGEXMATCH(A580, ""up""), SPLIT(A580,"" ""), 0)"),"up")</f>
        <v>up</v>
      </c>
      <c r="G580" s="25">
        <f>IFERROR(__xludf.DUMMYFUNCTION("""COMPUTED_VALUE"""),3.0)</f>
        <v>3</v>
      </c>
      <c r="H580" s="26">
        <f t="shared" si="1"/>
        <v>685</v>
      </c>
      <c r="I580" s="26">
        <f t="shared" si="2"/>
        <v>355284</v>
      </c>
    </row>
    <row r="581">
      <c r="A581" s="23" t="s">
        <v>30</v>
      </c>
      <c r="B581" s="24" t="str">
        <f>IFERROR(__xludf.DUMMYFUNCTION("IF(REGEXMATCH(A581, ""forward""), SPLIT(A581,"" ""), 0)"),"forward")</f>
        <v>forward</v>
      </c>
      <c r="C581" s="25">
        <f>IFERROR(__xludf.DUMMYFUNCTION("""COMPUTED_VALUE"""),8.0)</f>
        <v>8</v>
      </c>
      <c r="D581" s="24">
        <f>IFERROR(__xludf.DUMMYFUNCTION("IF(REGEXMATCH(A581, ""down""), SPLIT(A581,"" ""), 0)"),0.0)</f>
        <v>0</v>
      </c>
      <c r="E581" s="25"/>
      <c r="F581" s="24">
        <f>IFERROR(__xludf.DUMMYFUNCTION("IF(REGEXMATCH(A581, ""up""), SPLIT(A581,"" ""), 0)"),0.0)</f>
        <v>0</v>
      </c>
      <c r="G581" s="25"/>
      <c r="H581" s="26">
        <f t="shared" si="1"/>
        <v>685</v>
      </c>
      <c r="I581" s="26">
        <f t="shared" si="2"/>
        <v>360764</v>
      </c>
    </row>
    <row r="582">
      <c r="A582" s="23" t="s">
        <v>40</v>
      </c>
      <c r="B582" s="24">
        <f>IFERROR(__xludf.DUMMYFUNCTION("IF(REGEXMATCH(A582, ""forward""), SPLIT(A582,"" ""), 0)"),0.0)</f>
        <v>0</v>
      </c>
      <c r="C582" s="25"/>
      <c r="D582" s="24">
        <f>IFERROR(__xludf.DUMMYFUNCTION("IF(REGEXMATCH(A582, ""down""), SPLIT(A582,"" ""), 0)"),0.0)</f>
        <v>0</v>
      </c>
      <c r="E582" s="25"/>
      <c r="F582" s="24" t="str">
        <f>IFERROR(__xludf.DUMMYFUNCTION("IF(REGEXMATCH(A582, ""up""), SPLIT(A582,"" ""), 0)"),"up")</f>
        <v>up</v>
      </c>
      <c r="G582" s="25">
        <f>IFERROR(__xludf.DUMMYFUNCTION("""COMPUTED_VALUE"""),3.0)</f>
        <v>3</v>
      </c>
      <c r="H582" s="26">
        <f t="shared" si="1"/>
        <v>682</v>
      </c>
      <c r="I582" s="26">
        <f t="shared" si="2"/>
        <v>360764</v>
      </c>
    </row>
    <row r="583">
      <c r="A583" s="23" t="s">
        <v>35</v>
      </c>
      <c r="B583" s="24">
        <f>IFERROR(__xludf.DUMMYFUNCTION("IF(REGEXMATCH(A583, ""forward""), SPLIT(A583,"" ""), 0)"),0.0)</f>
        <v>0</v>
      </c>
      <c r="C583" s="25"/>
      <c r="D583" s="24" t="str">
        <f>IFERROR(__xludf.DUMMYFUNCTION("IF(REGEXMATCH(A583, ""down""), SPLIT(A583,"" ""), 0)"),"down")</f>
        <v>down</v>
      </c>
      <c r="E583" s="25">
        <f>IFERROR(__xludf.DUMMYFUNCTION("""COMPUTED_VALUE"""),7.0)</f>
        <v>7</v>
      </c>
      <c r="F583" s="24">
        <f>IFERROR(__xludf.DUMMYFUNCTION("IF(REGEXMATCH(A583, ""up""), SPLIT(A583,"" ""), 0)"),0.0)</f>
        <v>0</v>
      </c>
      <c r="G583" s="25"/>
      <c r="H583" s="26">
        <f t="shared" si="1"/>
        <v>689</v>
      </c>
      <c r="I583" s="26">
        <f t="shared" si="2"/>
        <v>360764</v>
      </c>
    </row>
    <row r="584">
      <c r="A584" s="23" t="s">
        <v>50</v>
      </c>
      <c r="B584" s="24" t="str">
        <f>IFERROR(__xludf.DUMMYFUNCTION("IF(REGEXMATCH(A584, ""forward""), SPLIT(A584,"" ""), 0)"),"forward")</f>
        <v>forward</v>
      </c>
      <c r="C584" s="25">
        <f>IFERROR(__xludf.DUMMYFUNCTION("""COMPUTED_VALUE"""),9.0)</f>
        <v>9</v>
      </c>
      <c r="D584" s="24">
        <f>IFERROR(__xludf.DUMMYFUNCTION("IF(REGEXMATCH(A584, ""down""), SPLIT(A584,"" ""), 0)"),0.0)</f>
        <v>0</v>
      </c>
      <c r="E584" s="25"/>
      <c r="F584" s="24">
        <f>IFERROR(__xludf.DUMMYFUNCTION("IF(REGEXMATCH(A584, ""up""), SPLIT(A584,"" ""), 0)"),0.0)</f>
        <v>0</v>
      </c>
      <c r="G584" s="25"/>
      <c r="H584" s="26">
        <f t="shared" si="1"/>
        <v>689</v>
      </c>
      <c r="I584" s="26">
        <f t="shared" si="2"/>
        <v>366965</v>
      </c>
    </row>
    <row r="585">
      <c r="A585" s="23" t="s">
        <v>35</v>
      </c>
      <c r="B585" s="24">
        <f>IFERROR(__xludf.DUMMYFUNCTION("IF(REGEXMATCH(A585, ""forward""), SPLIT(A585,"" ""), 0)"),0.0)</f>
        <v>0</v>
      </c>
      <c r="C585" s="25"/>
      <c r="D585" s="24" t="str">
        <f>IFERROR(__xludf.DUMMYFUNCTION("IF(REGEXMATCH(A585, ""down""), SPLIT(A585,"" ""), 0)"),"down")</f>
        <v>down</v>
      </c>
      <c r="E585" s="25">
        <f>IFERROR(__xludf.DUMMYFUNCTION("""COMPUTED_VALUE"""),7.0)</f>
        <v>7</v>
      </c>
      <c r="F585" s="24">
        <f>IFERROR(__xludf.DUMMYFUNCTION("IF(REGEXMATCH(A585, ""up""), SPLIT(A585,"" ""), 0)"),0.0)</f>
        <v>0</v>
      </c>
      <c r="G585" s="25"/>
      <c r="H585" s="26">
        <f t="shared" si="1"/>
        <v>696</v>
      </c>
      <c r="I585" s="26">
        <f t="shared" si="2"/>
        <v>366965</v>
      </c>
    </row>
    <row r="586">
      <c r="A586" s="23" t="s">
        <v>33</v>
      </c>
      <c r="B586" s="24" t="str">
        <f>IFERROR(__xludf.DUMMYFUNCTION("IF(REGEXMATCH(A586, ""forward""), SPLIT(A586,"" ""), 0)"),"forward")</f>
        <v>forward</v>
      </c>
      <c r="C586" s="25">
        <f>IFERROR(__xludf.DUMMYFUNCTION("""COMPUTED_VALUE"""),2.0)</f>
        <v>2</v>
      </c>
      <c r="D586" s="24">
        <f>IFERROR(__xludf.DUMMYFUNCTION("IF(REGEXMATCH(A586, ""down""), SPLIT(A586,"" ""), 0)"),0.0)</f>
        <v>0</v>
      </c>
      <c r="E586" s="25"/>
      <c r="F586" s="24">
        <f>IFERROR(__xludf.DUMMYFUNCTION("IF(REGEXMATCH(A586, ""up""), SPLIT(A586,"" ""), 0)"),0.0)</f>
        <v>0</v>
      </c>
      <c r="G586" s="25"/>
      <c r="H586" s="26">
        <f t="shared" si="1"/>
        <v>696</v>
      </c>
      <c r="I586" s="26">
        <f t="shared" si="2"/>
        <v>368357</v>
      </c>
    </row>
    <row r="587">
      <c r="A587" s="23" t="s">
        <v>29</v>
      </c>
      <c r="B587" s="24">
        <f>IFERROR(__xludf.DUMMYFUNCTION("IF(REGEXMATCH(A587, ""forward""), SPLIT(A587,"" ""), 0)"),0.0)</f>
        <v>0</v>
      </c>
      <c r="C587" s="25"/>
      <c r="D587" s="24" t="str">
        <f>IFERROR(__xludf.DUMMYFUNCTION("IF(REGEXMATCH(A587, ""down""), SPLIT(A587,"" ""), 0)"),"down")</f>
        <v>down</v>
      </c>
      <c r="E587" s="25">
        <f>IFERROR(__xludf.DUMMYFUNCTION("""COMPUTED_VALUE"""),1.0)</f>
        <v>1</v>
      </c>
      <c r="F587" s="24">
        <f>IFERROR(__xludf.DUMMYFUNCTION("IF(REGEXMATCH(A587, ""up""), SPLIT(A587,"" ""), 0)"),0.0)</f>
        <v>0</v>
      </c>
      <c r="G587" s="25"/>
      <c r="H587" s="26">
        <f t="shared" si="1"/>
        <v>697</v>
      </c>
      <c r="I587" s="26">
        <f t="shared" si="2"/>
        <v>368357</v>
      </c>
    </row>
    <row r="588">
      <c r="A588" s="23" t="s">
        <v>48</v>
      </c>
      <c r="B588" s="24">
        <f>IFERROR(__xludf.DUMMYFUNCTION("IF(REGEXMATCH(A588, ""forward""), SPLIT(A588,"" ""), 0)"),0.0)</f>
        <v>0</v>
      </c>
      <c r="C588" s="25"/>
      <c r="D588" s="24">
        <f>IFERROR(__xludf.DUMMYFUNCTION("IF(REGEXMATCH(A588, ""down""), SPLIT(A588,"" ""), 0)"),0.0)</f>
        <v>0</v>
      </c>
      <c r="E588" s="25"/>
      <c r="F588" s="24" t="str">
        <f>IFERROR(__xludf.DUMMYFUNCTION("IF(REGEXMATCH(A588, ""up""), SPLIT(A588,"" ""), 0)"),"up")</f>
        <v>up</v>
      </c>
      <c r="G588" s="25">
        <f>IFERROR(__xludf.DUMMYFUNCTION("""COMPUTED_VALUE"""),9.0)</f>
        <v>9</v>
      </c>
      <c r="H588" s="26">
        <f t="shared" si="1"/>
        <v>688</v>
      </c>
      <c r="I588" s="26">
        <f t="shared" si="2"/>
        <v>368357</v>
      </c>
    </row>
    <row r="589">
      <c r="A589" s="23" t="s">
        <v>37</v>
      </c>
      <c r="B589" s="24" t="str">
        <f>IFERROR(__xludf.DUMMYFUNCTION("IF(REGEXMATCH(A589, ""forward""), SPLIT(A589,"" ""), 0)"),"forward")</f>
        <v>forward</v>
      </c>
      <c r="C589" s="25">
        <f>IFERROR(__xludf.DUMMYFUNCTION("""COMPUTED_VALUE"""),7.0)</f>
        <v>7</v>
      </c>
      <c r="D589" s="24">
        <f>IFERROR(__xludf.DUMMYFUNCTION("IF(REGEXMATCH(A589, ""down""), SPLIT(A589,"" ""), 0)"),0.0)</f>
        <v>0</v>
      </c>
      <c r="E589" s="25"/>
      <c r="F589" s="24">
        <f>IFERROR(__xludf.DUMMYFUNCTION("IF(REGEXMATCH(A589, ""up""), SPLIT(A589,"" ""), 0)"),0.0)</f>
        <v>0</v>
      </c>
      <c r="G589" s="25"/>
      <c r="H589" s="26">
        <f t="shared" si="1"/>
        <v>688</v>
      </c>
      <c r="I589" s="26">
        <f t="shared" si="2"/>
        <v>373173</v>
      </c>
    </row>
    <row r="590">
      <c r="A590" s="23" t="s">
        <v>50</v>
      </c>
      <c r="B590" s="24" t="str">
        <f>IFERROR(__xludf.DUMMYFUNCTION("IF(REGEXMATCH(A590, ""forward""), SPLIT(A590,"" ""), 0)"),"forward")</f>
        <v>forward</v>
      </c>
      <c r="C590" s="25">
        <f>IFERROR(__xludf.DUMMYFUNCTION("""COMPUTED_VALUE"""),9.0)</f>
        <v>9</v>
      </c>
      <c r="D590" s="24">
        <f>IFERROR(__xludf.DUMMYFUNCTION("IF(REGEXMATCH(A590, ""down""), SPLIT(A590,"" ""), 0)"),0.0)</f>
        <v>0</v>
      </c>
      <c r="E590" s="25"/>
      <c r="F590" s="24">
        <f>IFERROR(__xludf.DUMMYFUNCTION("IF(REGEXMATCH(A590, ""up""), SPLIT(A590,"" ""), 0)"),0.0)</f>
        <v>0</v>
      </c>
      <c r="G590" s="25"/>
      <c r="H590" s="26">
        <f t="shared" si="1"/>
        <v>688</v>
      </c>
      <c r="I590" s="26">
        <f t="shared" si="2"/>
        <v>379365</v>
      </c>
    </row>
    <row r="591">
      <c r="A591" s="23" t="s">
        <v>52</v>
      </c>
      <c r="B591" s="24">
        <f>IFERROR(__xludf.DUMMYFUNCTION("IF(REGEXMATCH(A591, ""forward""), SPLIT(A591,"" ""), 0)"),0.0)</f>
        <v>0</v>
      </c>
      <c r="C591" s="25"/>
      <c r="D591" s="24">
        <f>IFERROR(__xludf.DUMMYFUNCTION("IF(REGEXMATCH(A591, ""down""), SPLIT(A591,"" ""), 0)"),0.0)</f>
        <v>0</v>
      </c>
      <c r="E591" s="25"/>
      <c r="F591" s="24" t="str">
        <f>IFERROR(__xludf.DUMMYFUNCTION("IF(REGEXMATCH(A591, ""up""), SPLIT(A591,"" ""), 0)"),"up")</f>
        <v>up</v>
      </c>
      <c r="G591" s="25">
        <f>IFERROR(__xludf.DUMMYFUNCTION("""COMPUTED_VALUE"""),4.0)</f>
        <v>4</v>
      </c>
      <c r="H591" s="26">
        <f t="shared" si="1"/>
        <v>684</v>
      </c>
      <c r="I591" s="26">
        <f t="shared" si="2"/>
        <v>379365</v>
      </c>
    </row>
    <row r="592">
      <c r="A592" s="23" t="s">
        <v>45</v>
      </c>
      <c r="B592" s="24" t="str">
        <f>IFERROR(__xludf.DUMMYFUNCTION("IF(REGEXMATCH(A592, ""forward""), SPLIT(A592,"" ""), 0)"),"forward")</f>
        <v>forward</v>
      </c>
      <c r="C592" s="25">
        <f>IFERROR(__xludf.DUMMYFUNCTION("""COMPUTED_VALUE"""),3.0)</f>
        <v>3</v>
      </c>
      <c r="D592" s="24">
        <f>IFERROR(__xludf.DUMMYFUNCTION("IF(REGEXMATCH(A592, ""down""), SPLIT(A592,"" ""), 0)"),0.0)</f>
        <v>0</v>
      </c>
      <c r="E592" s="25"/>
      <c r="F592" s="24">
        <f>IFERROR(__xludf.DUMMYFUNCTION("IF(REGEXMATCH(A592, ""up""), SPLIT(A592,"" ""), 0)"),0.0)</f>
        <v>0</v>
      </c>
      <c r="G592" s="25"/>
      <c r="H592" s="26">
        <f t="shared" si="1"/>
        <v>684</v>
      </c>
      <c r="I592" s="26">
        <f t="shared" si="2"/>
        <v>381417</v>
      </c>
    </row>
    <row r="593">
      <c r="A593" s="23" t="s">
        <v>36</v>
      </c>
      <c r="B593" s="24" t="str">
        <f>IFERROR(__xludf.DUMMYFUNCTION("IF(REGEXMATCH(A593, ""forward""), SPLIT(A593,"" ""), 0)"),"forward")</f>
        <v>forward</v>
      </c>
      <c r="C593" s="25">
        <f>IFERROR(__xludf.DUMMYFUNCTION("""COMPUTED_VALUE"""),1.0)</f>
        <v>1</v>
      </c>
      <c r="D593" s="24">
        <f>IFERROR(__xludf.DUMMYFUNCTION("IF(REGEXMATCH(A593, ""down""), SPLIT(A593,"" ""), 0)"),0.0)</f>
        <v>0</v>
      </c>
      <c r="E593" s="25"/>
      <c r="F593" s="24">
        <f>IFERROR(__xludf.DUMMYFUNCTION("IF(REGEXMATCH(A593, ""up""), SPLIT(A593,"" ""), 0)"),0.0)</f>
        <v>0</v>
      </c>
      <c r="G593" s="25"/>
      <c r="H593" s="26">
        <f t="shared" si="1"/>
        <v>684</v>
      </c>
      <c r="I593" s="26">
        <f t="shared" si="2"/>
        <v>382101</v>
      </c>
    </row>
    <row r="594">
      <c r="A594" s="23" t="s">
        <v>44</v>
      </c>
      <c r="B594" s="24">
        <f>IFERROR(__xludf.DUMMYFUNCTION("IF(REGEXMATCH(A594, ""forward""), SPLIT(A594,"" ""), 0)"),0.0)</f>
        <v>0</v>
      </c>
      <c r="C594" s="25"/>
      <c r="D594" s="24" t="str">
        <f>IFERROR(__xludf.DUMMYFUNCTION("IF(REGEXMATCH(A594, ""down""), SPLIT(A594,"" ""), 0)"),"down")</f>
        <v>down</v>
      </c>
      <c r="E594" s="25">
        <f>IFERROR(__xludf.DUMMYFUNCTION("""COMPUTED_VALUE"""),5.0)</f>
        <v>5</v>
      </c>
      <c r="F594" s="24">
        <f>IFERROR(__xludf.DUMMYFUNCTION("IF(REGEXMATCH(A594, ""up""), SPLIT(A594,"" ""), 0)"),0.0)</f>
        <v>0</v>
      </c>
      <c r="G594" s="25"/>
      <c r="H594" s="26">
        <f t="shared" si="1"/>
        <v>689</v>
      </c>
      <c r="I594" s="26">
        <f t="shared" si="2"/>
        <v>382101</v>
      </c>
    </row>
    <row r="595">
      <c r="A595" s="23" t="s">
        <v>34</v>
      </c>
      <c r="B595" s="24">
        <f>IFERROR(__xludf.DUMMYFUNCTION("IF(REGEXMATCH(A595, ""forward""), SPLIT(A595,"" ""), 0)"),0.0)</f>
        <v>0</v>
      </c>
      <c r="C595" s="25"/>
      <c r="D595" s="24" t="str">
        <f>IFERROR(__xludf.DUMMYFUNCTION("IF(REGEXMATCH(A595, ""down""), SPLIT(A595,"" ""), 0)"),"down")</f>
        <v>down</v>
      </c>
      <c r="E595" s="25">
        <f>IFERROR(__xludf.DUMMYFUNCTION("""COMPUTED_VALUE"""),6.0)</f>
        <v>6</v>
      </c>
      <c r="F595" s="24">
        <f>IFERROR(__xludf.DUMMYFUNCTION("IF(REGEXMATCH(A595, ""up""), SPLIT(A595,"" ""), 0)"),0.0)</f>
        <v>0</v>
      </c>
      <c r="G595" s="25"/>
      <c r="H595" s="26">
        <f t="shared" si="1"/>
        <v>695</v>
      </c>
      <c r="I595" s="26">
        <f t="shared" si="2"/>
        <v>382101</v>
      </c>
    </row>
    <row r="596">
      <c r="A596" s="23" t="s">
        <v>50</v>
      </c>
      <c r="B596" s="24" t="str">
        <f>IFERROR(__xludf.DUMMYFUNCTION("IF(REGEXMATCH(A596, ""forward""), SPLIT(A596,"" ""), 0)"),"forward")</f>
        <v>forward</v>
      </c>
      <c r="C596" s="25">
        <f>IFERROR(__xludf.DUMMYFUNCTION("""COMPUTED_VALUE"""),9.0)</f>
        <v>9</v>
      </c>
      <c r="D596" s="24">
        <f>IFERROR(__xludf.DUMMYFUNCTION("IF(REGEXMATCH(A596, ""down""), SPLIT(A596,"" ""), 0)"),0.0)</f>
        <v>0</v>
      </c>
      <c r="E596" s="25"/>
      <c r="F596" s="24">
        <f>IFERROR(__xludf.DUMMYFUNCTION("IF(REGEXMATCH(A596, ""up""), SPLIT(A596,"" ""), 0)"),0.0)</f>
        <v>0</v>
      </c>
      <c r="G596" s="25"/>
      <c r="H596" s="26">
        <f t="shared" si="1"/>
        <v>695</v>
      </c>
      <c r="I596" s="26">
        <f t="shared" si="2"/>
        <v>388356</v>
      </c>
    </row>
    <row r="597">
      <c r="A597" s="23" t="s">
        <v>46</v>
      </c>
      <c r="B597" s="24">
        <f>IFERROR(__xludf.DUMMYFUNCTION("IF(REGEXMATCH(A597, ""forward""), SPLIT(A597,"" ""), 0)"),0.0)</f>
        <v>0</v>
      </c>
      <c r="C597" s="25"/>
      <c r="D597" s="24" t="str">
        <f>IFERROR(__xludf.DUMMYFUNCTION("IF(REGEXMATCH(A597, ""down""), SPLIT(A597,"" ""), 0)"),"down")</f>
        <v>down</v>
      </c>
      <c r="E597" s="25">
        <f>IFERROR(__xludf.DUMMYFUNCTION("""COMPUTED_VALUE"""),9.0)</f>
        <v>9</v>
      </c>
      <c r="F597" s="24">
        <f>IFERROR(__xludf.DUMMYFUNCTION("IF(REGEXMATCH(A597, ""up""), SPLIT(A597,"" ""), 0)"),0.0)</f>
        <v>0</v>
      </c>
      <c r="G597" s="25"/>
      <c r="H597" s="26">
        <f t="shared" si="1"/>
        <v>704</v>
      </c>
      <c r="I597" s="26">
        <f t="shared" si="2"/>
        <v>388356</v>
      </c>
    </row>
    <row r="598">
      <c r="A598" s="23" t="s">
        <v>33</v>
      </c>
      <c r="B598" s="24" t="str">
        <f>IFERROR(__xludf.DUMMYFUNCTION("IF(REGEXMATCH(A598, ""forward""), SPLIT(A598,"" ""), 0)"),"forward")</f>
        <v>forward</v>
      </c>
      <c r="C598" s="25">
        <f>IFERROR(__xludf.DUMMYFUNCTION("""COMPUTED_VALUE"""),2.0)</f>
        <v>2</v>
      </c>
      <c r="D598" s="24">
        <f>IFERROR(__xludf.DUMMYFUNCTION("IF(REGEXMATCH(A598, ""down""), SPLIT(A598,"" ""), 0)"),0.0)</f>
        <v>0</v>
      </c>
      <c r="E598" s="25"/>
      <c r="F598" s="24">
        <f>IFERROR(__xludf.DUMMYFUNCTION("IF(REGEXMATCH(A598, ""up""), SPLIT(A598,"" ""), 0)"),0.0)</f>
        <v>0</v>
      </c>
      <c r="G598" s="25"/>
      <c r="H598" s="26">
        <f t="shared" si="1"/>
        <v>704</v>
      </c>
      <c r="I598" s="26">
        <f t="shared" si="2"/>
        <v>389764</v>
      </c>
    </row>
    <row r="599">
      <c r="A599" s="23" t="s">
        <v>30</v>
      </c>
      <c r="B599" s="24" t="str">
        <f>IFERROR(__xludf.DUMMYFUNCTION("IF(REGEXMATCH(A599, ""forward""), SPLIT(A599,"" ""), 0)"),"forward")</f>
        <v>forward</v>
      </c>
      <c r="C599" s="25">
        <f>IFERROR(__xludf.DUMMYFUNCTION("""COMPUTED_VALUE"""),8.0)</f>
        <v>8</v>
      </c>
      <c r="D599" s="24">
        <f>IFERROR(__xludf.DUMMYFUNCTION("IF(REGEXMATCH(A599, ""down""), SPLIT(A599,"" ""), 0)"),0.0)</f>
        <v>0</v>
      </c>
      <c r="E599" s="25"/>
      <c r="F599" s="24">
        <f>IFERROR(__xludf.DUMMYFUNCTION("IF(REGEXMATCH(A599, ""up""), SPLIT(A599,"" ""), 0)"),0.0)</f>
        <v>0</v>
      </c>
      <c r="G599" s="25"/>
      <c r="H599" s="26">
        <f t="shared" si="1"/>
        <v>704</v>
      </c>
      <c r="I599" s="26">
        <f t="shared" si="2"/>
        <v>395396</v>
      </c>
    </row>
    <row r="600">
      <c r="A600" s="23" t="s">
        <v>26</v>
      </c>
      <c r="B600" s="24" t="str">
        <f>IFERROR(__xludf.DUMMYFUNCTION("IF(REGEXMATCH(A600, ""forward""), SPLIT(A600,"" ""), 0)"),"forward")</f>
        <v>forward</v>
      </c>
      <c r="C600" s="25">
        <f>IFERROR(__xludf.DUMMYFUNCTION("""COMPUTED_VALUE"""),4.0)</f>
        <v>4</v>
      </c>
      <c r="D600" s="24">
        <f>IFERROR(__xludf.DUMMYFUNCTION("IF(REGEXMATCH(A600, ""down""), SPLIT(A600,"" ""), 0)"),0.0)</f>
        <v>0</v>
      </c>
      <c r="E600" s="25"/>
      <c r="F600" s="24">
        <f>IFERROR(__xludf.DUMMYFUNCTION("IF(REGEXMATCH(A600, ""up""), SPLIT(A600,"" ""), 0)"),0.0)</f>
        <v>0</v>
      </c>
      <c r="G600" s="25"/>
      <c r="H600" s="26">
        <f t="shared" si="1"/>
        <v>704</v>
      </c>
      <c r="I600" s="26">
        <f t="shared" si="2"/>
        <v>398212</v>
      </c>
    </row>
    <row r="601">
      <c r="A601" s="23" t="s">
        <v>50</v>
      </c>
      <c r="B601" s="24" t="str">
        <f>IFERROR(__xludf.DUMMYFUNCTION("IF(REGEXMATCH(A601, ""forward""), SPLIT(A601,"" ""), 0)"),"forward")</f>
        <v>forward</v>
      </c>
      <c r="C601" s="25">
        <f>IFERROR(__xludf.DUMMYFUNCTION("""COMPUTED_VALUE"""),9.0)</f>
        <v>9</v>
      </c>
      <c r="D601" s="24">
        <f>IFERROR(__xludf.DUMMYFUNCTION("IF(REGEXMATCH(A601, ""down""), SPLIT(A601,"" ""), 0)"),0.0)</f>
        <v>0</v>
      </c>
      <c r="E601" s="25"/>
      <c r="F601" s="24">
        <f>IFERROR(__xludf.DUMMYFUNCTION("IF(REGEXMATCH(A601, ""up""), SPLIT(A601,"" ""), 0)"),0.0)</f>
        <v>0</v>
      </c>
      <c r="G601" s="25"/>
      <c r="H601" s="26">
        <f t="shared" si="1"/>
        <v>704</v>
      </c>
      <c r="I601" s="26">
        <f t="shared" si="2"/>
        <v>404548</v>
      </c>
    </row>
    <row r="602">
      <c r="A602" s="23" t="s">
        <v>44</v>
      </c>
      <c r="B602" s="24">
        <f>IFERROR(__xludf.DUMMYFUNCTION("IF(REGEXMATCH(A602, ""forward""), SPLIT(A602,"" ""), 0)"),0.0)</f>
        <v>0</v>
      </c>
      <c r="C602" s="25"/>
      <c r="D602" s="24" t="str">
        <f>IFERROR(__xludf.DUMMYFUNCTION("IF(REGEXMATCH(A602, ""down""), SPLIT(A602,"" ""), 0)"),"down")</f>
        <v>down</v>
      </c>
      <c r="E602" s="25">
        <f>IFERROR(__xludf.DUMMYFUNCTION("""COMPUTED_VALUE"""),5.0)</f>
        <v>5</v>
      </c>
      <c r="F602" s="24">
        <f>IFERROR(__xludf.DUMMYFUNCTION("IF(REGEXMATCH(A602, ""up""), SPLIT(A602,"" ""), 0)"),0.0)</f>
        <v>0</v>
      </c>
      <c r="G602" s="25"/>
      <c r="H602" s="26">
        <f t="shared" si="1"/>
        <v>709</v>
      </c>
      <c r="I602" s="26">
        <f t="shared" si="2"/>
        <v>404548</v>
      </c>
    </row>
    <row r="603">
      <c r="A603" s="23" t="s">
        <v>46</v>
      </c>
      <c r="B603" s="24">
        <f>IFERROR(__xludf.DUMMYFUNCTION("IF(REGEXMATCH(A603, ""forward""), SPLIT(A603,"" ""), 0)"),0.0)</f>
        <v>0</v>
      </c>
      <c r="C603" s="25"/>
      <c r="D603" s="24" t="str">
        <f>IFERROR(__xludf.DUMMYFUNCTION("IF(REGEXMATCH(A603, ""down""), SPLIT(A603,"" ""), 0)"),"down")</f>
        <v>down</v>
      </c>
      <c r="E603" s="25">
        <f>IFERROR(__xludf.DUMMYFUNCTION("""COMPUTED_VALUE"""),9.0)</f>
        <v>9</v>
      </c>
      <c r="F603" s="24">
        <f>IFERROR(__xludf.DUMMYFUNCTION("IF(REGEXMATCH(A603, ""up""), SPLIT(A603,"" ""), 0)"),0.0)</f>
        <v>0</v>
      </c>
      <c r="G603" s="25"/>
      <c r="H603" s="26">
        <f t="shared" si="1"/>
        <v>718</v>
      </c>
      <c r="I603" s="26">
        <f t="shared" si="2"/>
        <v>404548</v>
      </c>
    </row>
    <row r="604">
      <c r="A604" s="23" t="s">
        <v>28</v>
      </c>
      <c r="B604" s="24">
        <f>IFERROR(__xludf.DUMMYFUNCTION("IF(REGEXMATCH(A604, ""forward""), SPLIT(A604,"" ""), 0)"),0.0)</f>
        <v>0</v>
      </c>
      <c r="C604" s="25"/>
      <c r="D604" s="24" t="str">
        <f>IFERROR(__xludf.DUMMYFUNCTION("IF(REGEXMATCH(A604, ""down""), SPLIT(A604,"" ""), 0)"),"down")</f>
        <v>down</v>
      </c>
      <c r="E604" s="25">
        <f>IFERROR(__xludf.DUMMYFUNCTION("""COMPUTED_VALUE"""),3.0)</f>
        <v>3</v>
      </c>
      <c r="F604" s="24">
        <f>IFERROR(__xludf.DUMMYFUNCTION("IF(REGEXMATCH(A604, ""up""), SPLIT(A604,"" ""), 0)"),0.0)</f>
        <v>0</v>
      </c>
      <c r="G604" s="25"/>
      <c r="H604" s="26">
        <f t="shared" si="1"/>
        <v>721</v>
      </c>
      <c r="I604" s="26">
        <f t="shared" si="2"/>
        <v>404548</v>
      </c>
    </row>
    <row r="605">
      <c r="A605" s="23" t="s">
        <v>35</v>
      </c>
      <c r="B605" s="24">
        <f>IFERROR(__xludf.DUMMYFUNCTION("IF(REGEXMATCH(A605, ""forward""), SPLIT(A605,"" ""), 0)"),0.0)</f>
        <v>0</v>
      </c>
      <c r="C605" s="25"/>
      <c r="D605" s="24" t="str">
        <f>IFERROR(__xludf.DUMMYFUNCTION("IF(REGEXMATCH(A605, ""down""), SPLIT(A605,"" ""), 0)"),"down")</f>
        <v>down</v>
      </c>
      <c r="E605" s="25">
        <f>IFERROR(__xludf.DUMMYFUNCTION("""COMPUTED_VALUE"""),7.0)</f>
        <v>7</v>
      </c>
      <c r="F605" s="24">
        <f>IFERROR(__xludf.DUMMYFUNCTION("IF(REGEXMATCH(A605, ""up""), SPLIT(A605,"" ""), 0)"),0.0)</f>
        <v>0</v>
      </c>
      <c r="G605" s="25"/>
      <c r="H605" s="26">
        <f t="shared" si="1"/>
        <v>728</v>
      </c>
      <c r="I605" s="26">
        <f t="shared" si="2"/>
        <v>404548</v>
      </c>
    </row>
    <row r="606">
      <c r="A606" s="23" t="s">
        <v>47</v>
      </c>
      <c r="B606" s="24">
        <f>IFERROR(__xludf.DUMMYFUNCTION("IF(REGEXMATCH(A606, ""forward""), SPLIT(A606,"" ""), 0)"),0.0)</f>
        <v>0</v>
      </c>
      <c r="C606" s="25"/>
      <c r="D606" s="24">
        <f>IFERROR(__xludf.DUMMYFUNCTION("IF(REGEXMATCH(A606, ""down""), SPLIT(A606,"" ""), 0)"),0.0)</f>
        <v>0</v>
      </c>
      <c r="E606" s="25"/>
      <c r="F606" s="24" t="str">
        <f>IFERROR(__xludf.DUMMYFUNCTION("IF(REGEXMATCH(A606, ""up""), SPLIT(A606,"" ""), 0)"),"up")</f>
        <v>up</v>
      </c>
      <c r="G606" s="25">
        <f>IFERROR(__xludf.DUMMYFUNCTION("""COMPUTED_VALUE"""),2.0)</f>
        <v>2</v>
      </c>
      <c r="H606" s="26">
        <f t="shared" si="1"/>
        <v>726</v>
      </c>
      <c r="I606" s="26">
        <f t="shared" si="2"/>
        <v>404548</v>
      </c>
    </row>
    <row r="607">
      <c r="A607" s="23" t="s">
        <v>51</v>
      </c>
      <c r="B607" s="24">
        <f>IFERROR(__xludf.DUMMYFUNCTION("IF(REGEXMATCH(A607, ""forward""), SPLIT(A607,"" ""), 0)"),0.0)</f>
        <v>0</v>
      </c>
      <c r="C607" s="25"/>
      <c r="D607" s="24">
        <f>IFERROR(__xludf.DUMMYFUNCTION("IF(REGEXMATCH(A607, ""down""), SPLIT(A607,"" ""), 0)"),0.0)</f>
        <v>0</v>
      </c>
      <c r="E607" s="25"/>
      <c r="F607" s="24" t="str">
        <f>IFERROR(__xludf.DUMMYFUNCTION("IF(REGEXMATCH(A607, ""up""), SPLIT(A607,"" ""), 0)"),"up")</f>
        <v>up</v>
      </c>
      <c r="G607" s="25">
        <f>IFERROR(__xludf.DUMMYFUNCTION("""COMPUTED_VALUE"""),7.0)</f>
        <v>7</v>
      </c>
      <c r="H607" s="26">
        <f t="shared" si="1"/>
        <v>719</v>
      </c>
      <c r="I607" s="26">
        <f t="shared" si="2"/>
        <v>404548</v>
      </c>
    </row>
    <row r="608">
      <c r="A608" s="23" t="s">
        <v>41</v>
      </c>
      <c r="B608" s="24" t="str">
        <f>IFERROR(__xludf.DUMMYFUNCTION("IF(REGEXMATCH(A608, ""forward""), SPLIT(A608,"" ""), 0)"),"forward")</f>
        <v>forward</v>
      </c>
      <c r="C608" s="25">
        <f>IFERROR(__xludf.DUMMYFUNCTION("""COMPUTED_VALUE"""),6.0)</f>
        <v>6</v>
      </c>
      <c r="D608" s="24">
        <f>IFERROR(__xludf.DUMMYFUNCTION("IF(REGEXMATCH(A608, ""down""), SPLIT(A608,"" ""), 0)"),0.0)</f>
        <v>0</v>
      </c>
      <c r="E608" s="25"/>
      <c r="F608" s="24">
        <f>IFERROR(__xludf.DUMMYFUNCTION("IF(REGEXMATCH(A608, ""up""), SPLIT(A608,"" ""), 0)"),0.0)</f>
        <v>0</v>
      </c>
      <c r="G608" s="25"/>
      <c r="H608" s="26">
        <f t="shared" si="1"/>
        <v>719</v>
      </c>
      <c r="I608" s="26">
        <f t="shared" si="2"/>
        <v>408862</v>
      </c>
    </row>
    <row r="609">
      <c r="A609" s="23" t="s">
        <v>28</v>
      </c>
      <c r="B609" s="24">
        <f>IFERROR(__xludf.DUMMYFUNCTION("IF(REGEXMATCH(A609, ""forward""), SPLIT(A609,"" ""), 0)"),0.0)</f>
        <v>0</v>
      </c>
      <c r="C609" s="25"/>
      <c r="D609" s="24" t="str">
        <f>IFERROR(__xludf.DUMMYFUNCTION("IF(REGEXMATCH(A609, ""down""), SPLIT(A609,"" ""), 0)"),"down")</f>
        <v>down</v>
      </c>
      <c r="E609" s="25">
        <f>IFERROR(__xludf.DUMMYFUNCTION("""COMPUTED_VALUE"""),3.0)</f>
        <v>3</v>
      </c>
      <c r="F609" s="24">
        <f>IFERROR(__xludf.DUMMYFUNCTION("IF(REGEXMATCH(A609, ""up""), SPLIT(A609,"" ""), 0)"),0.0)</f>
        <v>0</v>
      </c>
      <c r="G609" s="25"/>
      <c r="H609" s="26">
        <f t="shared" si="1"/>
        <v>722</v>
      </c>
      <c r="I609" s="26">
        <f t="shared" si="2"/>
        <v>408862</v>
      </c>
    </row>
    <row r="610">
      <c r="A610" s="23" t="s">
        <v>38</v>
      </c>
      <c r="B610" s="24">
        <f>IFERROR(__xludf.DUMMYFUNCTION("IF(REGEXMATCH(A610, ""forward""), SPLIT(A610,"" ""), 0)"),0.0)</f>
        <v>0</v>
      </c>
      <c r="C610" s="25"/>
      <c r="D610" s="24" t="str">
        <f>IFERROR(__xludf.DUMMYFUNCTION("IF(REGEXMATCH(A610, ""down""), SPLIT(A610,"" ""), 0)"),"down")</f>
        <v>down</v>
      </c>
      <c r="E610" s="25">
        <f>IFERROR(__xludf.DUMMYFUNCTION("""COMPUTED_VALUE"""),2.0)</f>
        <v>2</v>
      </c>
      <c r="F610" s="24">
        <f>IFERROR(__xludf.DUMMYFUNCTION("IF(REGEXMATCH(A610, ""up""), SPLIT(A610,"" ""), 0)"),0.0)</f>
        <v>0</v>
      </c>
      <c r="G610" s="25"/>
      <c r="H610" s="26">
        <f t="shared" si="1"/>
        <v>724</v>
      </c>
      <c r="I610" s="26">
        <f t="shared" si="2"/>
        <v>408862</v>
      </c>
    </row>
    <row r="611">
      <c r="A611" s="23" t="s">
        <v>49</v>
      </c>
      <c r="B611" s="24">
        <f>IFERROR(__xludf.DUMMYFUNCTION("IF(REGEXMATCH(A611, ""forward""), SPLIT(A611,"" ""), 0)"),0.0)</f>
        <v>0</v>
      </c>
      <c r="C611" s="25"/>
      <c r="D611" s="24">
        <f>IFERROR(__xludf.DUMMYFUNCTION("IF(REGEXMATCH(A611, ""down""), SPLIT(A611,"" ""), 0)"),0.0)</f>
        <v>0</v>
      </c>
      <c r="E611" s="25"/>
      <c r="F611" s="24" t="str">
        <f>IFERROR(__xludf.DUMMYFUNCTION("IF(REGEXMATCH(A611, ""up""), SPLIT(A611,"" ""), 0)"),"up")</f>
        <v>up</v>
      </c>
      <c r="G611" s="25">
        <f>IFERROR(__xludf.DUMMYFUNCTION("""COMPUTED_VALUE"""),1.0)</f>
        <v>1</v>
      </c>
      <c r="H611" s="26">
        <f t="shared" si="1"/>
        <v>723</v>
      </c>
      <c r="I611" s="26">
        <f t="shared" si="2"/>
        <v>408862</v>
      </c>
    </row>
    <row r="612">
      <c r="A612" s="23" t="s">
        <v>26</v>
      </c>
      <c r="B612" s="24" t="str">
        <f>IFERROR(__xludf.DUMMYFUNCTION("IF(REGEXMATCH(A612, ""forward""), SPLIT(A612,"" ""), 0)"),"forward")</f>
        <v>forward</v>
      </c>
      <c r="C612" s="25">
        <f>IFERROR(__xludf.DUMMYFUNCTION("""COMPUTED_VALUE"""),4.0)</f>
        <v>4</v>
      </c>
      <c r="D612" s="24">
        <f>IFERROR(__xludf.DUMMYFUNCTION("IF(REGEXMATCH(A612, ""down""), SPLIT(A612,"" ""), 0)"),0.0)</f>
        <v>0</v>
      </c>
      <c r="E612" s="25"/>
      <c r="F612" s="24">
        <f>IFERROR(__xludf.DUMMYFUNCTION("IF(REGEXMATCH(A612, ""up""), SPLIT(A612,"" ""), 0)"),0.0)</f>
        <v>0</v>
      </c>
      <c r="G612" s="25"/>
      <c r="H612" s="26">
        <f t="shared" si="1"/>
        <v>723</v>
      </c>
      <c r="I612" s="26">
        <f t="shared" si="2"/>
        <v>411754</v>
      </c>
    </row>
    <row r="613">
      <c r="A613" s="23" t="s">
        <v>29</v>
      </c>
      <c r="B613" s="24">
        <f>IFERROR(__xludf.DUMMYFUNCTION("IF(REGEXMATCH(A613, ""forward""), SPLIT(A613,"" ""), 0)"),0.0)</f>
        <v>0</v>
      </c>
      <c r="C613" s="25"/>
      <c r="D613" s="24" t="str">
        <f>IFERROR(__xludf.DUMMYFUNCTION("IF(REGEXMATCH(A613, ""down""), SPLIT(A613,"" ""), 0)"),"down")</f>
        <v>down</v>
      </c>
      <c r="E613" s="25">
        <f>IFERROR(__xludf.DUMMYFUNCTION("""COMPUTED_VALUE"""),1.0)</f>
        <v>1</v>
      </c>
      <c r="F613" s="24">
        <f>IFERROR(__xludf.DUMMYFUNCTION("IF(REGEXMATCH(A613, ""up""), SPLIT(A613,"" ""), 0)"),0.0)</f>
        <v>0</v>
      </c>
      <c r="G613" s="25"/>
      <c r="H613" s="26">
        <f t="shared" si="1"/>
        <v>724</v>
      </c>
      <c r="I613" s="26">
        <f t="shared" si="2"/>
        <v>411754</v>
      </c>
    </row>
    <row r="614">
      <c r="A614" s="23" t="s">
        <v>52</v>
      </c>
      <c r="B614" s="24">
        <f>IFERROR(__xludf.DUMMYFUNCTION("IF(REGEXMATCH(A614, ""forward""), SPLIT(A614,"" ""), 0)"),0.0)</f>
        <v>0</v>
      </c>
      <c r="C614" s="25"/>
      <c r="D614" s="24">
        <f>IFERROR(__xludf.DUMMYFUNCTION("IF(REGEXMATCH(A614, ""down""), SPLIT(A614,"" ""), 0)"),0.0)</f>
        <v>0</v>
      </c>
      <c r="E614" s="25"/>
      <c r="F614" s="24" t="str">
        <f>IFERROR(__xludf.DUMMYFUNCTION("IF(REGEXMATCH(A614, ""up""), SPLIT(A614,"" ""), 0)"),"up")</f>
        <v>up</v>
      </c>
      <c r="G614" s="25">
        <f>IFERROR(__xludf.DUMMYFUNCTION("""COMPUTED_VALUE"""),4.0)</f>
        <v>4</v>
      </c>
      <c r="H614" s="26">
        <f t="shared" si="1"/>
        <v>720</v>
      </c>
      <c r="I614" s="26">
        <f t="shared" si="2"/>
        <v>411754</v>
      </c>
    </row>
    <row r="615">
      <c r="A615" s="23" t="s">
        <v>39</v>
      </c>
      <c r="B615" s="24">
        <f>IFERROR(__xludf.DUMMYFUNCTION("IF(REGEXMATCH(A615, ""forward""), SPLIT(A615,"" ""), 0)"),0.0)</f>
        <v>0</v>
      </c>
      <c r="C615" s="25"/>
      <c r="D615" s="24">
        <f>IFERROR(__xludf.DUMMYFUNCTION("IF(REGEXMATCH(A615, ""down""), SPLIT(A615,"" ""), 0)"),0.0)</f>
        <v>0</v>
      </c>
      <c r="E615" s="25"/>
      <c r="F615" s="24" t="str">
        <f>IFERROR(__xludf.DUMMYFUNCTION("IF(REGEXMATCH(A615, ""up""), SPLIT(A615,"" ""), 0)"),"up")</f>
        <v>up</v>
      </c>
      <c r="G615" s="25">
        <f>IFERROR(__xludf.DUMMYFUNCTION("""COMPUTED_VALUE"""),8.0)</f>
        <v>8</v>
      </c>
      <c r="H615" s="26">
        <f t="shared" si="1"/>
        <v>712</v>
      </c>
      <c r="I615" s="26">
        <f t="shared" si="2"/>
        <v>411754</v>
      </c>
    </row>
    <row r="616">
      <c r="A616" s="23" t="s">
        <v>46</v>
      </c>
      <c r="B616" s="24">
        <f>IFERROR(__xludf.DUMMYFUNCTION("IF(REGEXMATCH(A616, ""forward""), SPLIT(A616,"" ""), 0)"),0.0)</f>
        <v>0</v>
      </c>
      <c r="C616" s="25"/>
      <c r="D616" s="24" t="str">
        <f>IFERROR(__xludf.DUMMYFUNCTION("IF(REGEXMATCH(A616, ""down""), SPLIT(A616,"" ""), 0)"),"down")</f>
        <v>down</v>
      </c>
      <c r="E616" s="25">
        <f>IFERROR(__xludf.DUMMYFUNCTION("""COMPUTED_VALUE"""),9.0)</f>
        <v>9</v>
      </c>
      <c r="F616" s="24">
        <f>IFERROR(__xludf.DUMMYFUNCTION("IF(REGEXMATCH(A616, ""up""), SPLIT(A616,"" ""), 0)"),0.0)</f>
        <v>0</v>
      </c>
      <c r="G616" s="25"/>
      <c r="H616" s="26">
        <f t="shared" si="1"/>
        <v>721</v>
      </c>
      <c r="I616" s="26">
        <f t="shared" si="2"/>
        <v>411754</v>
      </c>
    </row>
    <row r="617">
      <c r="A617" s="23" t="s">
        <v>44</v>
      </c>
      <c r="B617" s="24">
        <f>IFERROR(__xludf.DUMMYFUNCTION("IF(REGEXMATCH(A617, ""forward""), SPLIT(A617,"" ""), 0)"),0.0)</f>
        <v>0</v>
      </c>
      <c r="C617" s="25"/>
      <c r="D617" s="24" t="str">
        <f>IFERROR(__xludf.DUMMYFUNCTION("IF(REGEXMATCH(A617, ""down""), SPLIT(A617,"" ""), 0)"),"down")</f>
        <v>down</v>
      </c>
      <c r="E617" s="25">
        <f>IFERROR(__xludf.DUMMYFUNCTION("""COMPUTED_VALUE"""),5.0)</f>
        <v>5</v>
      </c>
      <c r="F617" s="24">
        <f>IFERROR(__xludf.DUMMYFUNCTION("IF(REGEXMATCH(A617, ""up""), SPLIT(A617,"" ""), 0)"),0.0)</f>
        <v>0</v>
      </c>
      <c r="G617" s="25"/>
      <c r="H617" s="26">
        <f t="shared" si="1"/>
        <v>726</v>
      </c>
      <c r="I617" s="26">
        <f t="shared" si="2"/>
        <v>411754</v>
      </c>
    </row>
    <row r="618">
      <c r="A618" s="23" t="s">
        <v>35</v>
      </c>
      <c r="B618" s="24">
        <f>IFERROR(__xludf.DUMMYFUNCTION("IF(REGEXMATCH(A618, ""forward""), SPLIT(A618,"" ""), 0)"),0.0)</f>
        <v>0</v>
      </c>
      <c r="C618" s="25"/>
      <c r="D618" s="24" t="str">
        <f>IFERROR(__xludf.DUMMYFUNCTION("IF(REGEXMATCH(A618, ""down""), SPLIT(A618,"" ""), 0)"),"down")</f>
        <v>down</v>
      </c>
      <c r="E618" s="25">
        <f>IFERROR(__xludf.DUMMYFUNCTION("""COMPUTED_VALUE"""),7.0)</f>
        <v>7</v>
      </c>
      <c r="F618" s="24">
        <f>IFERROR(__xludf.DUMMYFUNCTION("IF(REGEXMATCH(A618, ""up""), SPLIT(A618,"" ""), 0)"),0.0)</f>
        <v>0</v>
      </c>
      <c r="G618" s="25"/>
      <c r="H618" s="26">
        <f t="shared" si="1"/>
        <v>733</v>
      </c>
      <c r="I618" s="26">
        <f t="shared" si="2"/>
        <v>411754</v>
      </c>
    </row>
    <row r="619">
      <c r="A619" s="23" t="s">
        <v>26</v>
      </c>
      <c r="B619" s="24" t="str">
        <f>IFERROR(__xludf.DUMMYFUNCTION("IF(REGEXMATCH(A619, ""forward""), SPLIT(A619,"" ""), 0)"),"forward")</f>
        <v>forward</v>
      </c>
      <c r="C619" s="25">
        <f>IFERROR(__xludf.DUMMYFUNCTION("""COMPUTED_VALUE"""),4.0)</f>
        <v>4</v>
      </c>
      <c r="D619" s="24">
        <f>IFERROR(__xludf.DUMMYFUNCTION("IF(REGEXMATCH(A619, ""down""), SPLIT(A619,"" ""), 0)"),0.0)</f>
        <v>0</v>
      </c>
      <c r="E619" s="25"/>
      <c r="F619" s="24">
        <f>IFERROR(__xludf.DUMMYFUNCTION("IF(REGEXMATCH(A619, ""up""), SPLIT(A619,"" ""), 0)"),0.0)</f>
        <v>0</v>
      </c>
      <c r="G619" s="25"/>
      <c r="H619" s="26">
        <f t="shared" si="1"/>
        <v>733</v>
      </c>
      <c r="I619" s="26">
        <f t="shared" si="2"/>
        <v>414686</v>
      </c>
    </row>
    <row r="620">
      <c r="A620" s="23" t="s">
        <v>29</v>
      </c>
      <c r="B620" s="24">
        <f>IFERROR(__xludf.DUMMYFUNCTION("IF(REGEXMATCH(A620, ""forward""), SPLIT(A620,"" ""), 0)"),0.0)</f>
        <v>0</v>
      </c>
      <c r="C620" s="25"/>
      <c r="D620" s="24" t="str">
        <f>IFERROR(__xludf.DUMMYFUNCTION("IF(REGEXMATCH(A620, ""down""), SPLIT(A620,"" ""), 0)"),"down")</f>
        <v>down</v>
      </c>
      <c r="E620" s="25">
        <f>IFERROR(__xludf.DUMMYFUNCTION("""COMPUTED_VALUE"""),1.0)</f>
        <v>1</v>
      </c>
      <c r="F620" s="24">
        <f>IFERROR(__xludf.DUMMYFUNCTION("IF(REGEXMATCH(A620, ""up""), SPLIT(A620,"" ""), 0)"),0.0)</f>
        <v>0</v>
      </c>
      <c r="G620" s="25"/>
      <c r="H620" s="26">
        <f t="shared" si="1"/>
        <v>734</v>
      </c>
      <c r="I620" s="26">
        <f t="shared" si="2"/>
        <v>414686</v>
      </c>
    </row>
    <row r="621">
      <c r="A621" s="23" t="s">
        <v>30</v>
      </c>
      <c r="B621" s="24" t="str">
        <f>IFERROR(__xludf.DUMMYFUNCTION("IF(REGEXMATCH(A621, ""forward""), SPLIT(A621,"" ""), 0)"),"forward")</f>
        <v>forward</v>
      </c>
      <c r="C621" s="25">
        <f>IFERROR(__xludf.DUMMYFUNCTION("""COMPUTED_VALUE"""),8.0)</f>
        <v>8</v>
      </c>
      <c r="D621" s="24">
        <f>IFERROR(__xludf.DUMMYFUNCTION("IF(REGEXMATCH(A621, ""down""), SPLIT(A621,"" ""), 0)"),0.0)</f>
        <v>0</v>
      </c>
      <c r="E621" s="25"/>
      <c r="F621" s="24">
        <f>IFERROR(__xludf.DUMMYFUNCTION("IF(REGEXMATCH(A621, ""up""), SPLIT(A621,"" ""), 0)"),0.0)</f>
        <v>0</v>
      </c>
      <c r="G621" s="25"/>
      <c r="H621" s="26">
        <f t="shared" si="1"/>
        <v>734</v>
      </c>
      <c r="I621" s="26">
        <f t="shared" si="2"/>
        <v>420558</v>
      </c>
    </row>
    <row r="622">
      <c r="A622" s="23" t="s">
        <v>44</v>
      </c>
      <c r="B622" s="24">
        <f>IFERROR(__xludf.DUMMYFUNCTION("IF(REGEXMATCH(A622, ""forward""), SPLIT(A622,"" ""), 0)"),0.0)</f>
        <v>0</v>
      </c>
      <c r="C622" s="25"/>
      <c r="D622" s="24" t="str">
        <f>IFERROR(__xludf.DUMMYFUNCTION("IF(REGEXMATCH(A622, ""down""), SPLIT(A622,"" ""), 0)"),"down")</f>
        <v>down</v>
      </c>
      <c r="E622" s="25">
        <f>IFERROR(__xludf.DUMMYFUNCTION("""COMPUTED_VALUE"""),5.0)</f>
        <v>5</v>
      </c>
      <c r="F622" s="24">
        <f>IFERROR(__xludf.DUMMYFUNCTION("IF(REGEXMATCH(A622, ""up""), SPLIT(A622,"" ""), 0)"),0.0)</f>
        <v>0</v>
      </c>
      <c r="G622" s="25"/>
      <c r="H622" s="26">
        <f t="shared" si="1"/>
        <v>739</v>
      </c>
      <c r="I622" s="26">
        <f t="shared" si="2"/>
        <v>420558</v>
      </c>
    </row>
    <row r="623">
      <c r="A623" s="23" t="s">
        <v>37</v>
      </c>
      <c r="B623" s="24" t="str">
        <f>IFERROR(__xludf.DUMMYFUNCTION("IF(REGEXMATCH(A623, ""forward""), SPLIT(A623,"" ""), 0)"),"forward")</f>
        <v>forward</v>
      </c>
      <c r="C623" s="25">
        <f>IFERROR(__xludf.DUMMYFUNCTION("""COMPUTED_VALUE"""),7.0)</f>
        <v>7</v>
      </c>
      <c r="D623" s="24">
        <f>IFERROR(__xludf.DUMMYFUNCTION("IF(REGEXMATCH(A623, ""down""), SPLIT(A623,"" ""), 0)"),0.0)</f>
        <v>0</v>
      </c>
      <c r="E623" s="25"/>
      <c r="F623" s="24">
        <f>IFERROR(__xludf.DUMMYFUNCTION("IF(REGEXMATCH(A623, ""up""), SPLIT(A623,"" ""), 0)"),0.0)</f>
        <v>0</v>
      </c>
      <c r="G623" s="25"/>
      <c r="H623" s="26">
        <f t="shared" si="1"/>
        <v>739</v>
      </c>
      <c r="I623" s="26">
        <f t="shared" si="2"/>
        <v>425731</v>
      </c>
    </row>
    <row r="624">
      <c r="A624" s="23" t="s">
        <v>28</v>
      </c>
      <c r="B624" s="24">
        <f>IFERROR(__xludf.DUMMYFUNCTION("IF(REGEXMATCH(A624, ""forward""), SPLIT(A624,"" ""), 0)"),0.0)</f>
        <v>0</v>
      </c>
      <c r="C624" s="25"/>
      <c r="D624" s="24" t="str">
        <f>IFERROR(__xludf.DUMMYFUNCTION("IF(REGEXMATCH(A624, ""down""), SPLIT(A624,"" ""), 0)"),"down")</f>
        <v>down</v>
      </c>
      <c r="E624" s="25">
        <f>IFERROR(__xludf.DUMMYFUNCTION("""COMPUTED_VALUE"""),3.0)</f>
        <v>3</v>
      </c>
      <c r="F624" s="24">
        <f>IFERROR(__xludf.DUMMYFUNCTION("IF(REGEXMATCH(A624, ""up""), SPLIT(A624,"" ""), 0)"),0.0)</f>
        <v>0</v>
      </c>
      <c r="G624" s="25"/>
      <c r="H624" s="26">
        <f t="shared" si="1"/>
        <v>742</v>
      </c>
      <c r="I624" s="26">
        <f t="shared" si="2"/>
        <v>425731</v>
      </c>
    </row>
    <row r="625">
      <c r="A625" s="23" t="s">
        <v>47</v>
      </c>
      <c r="B625" s="24">
        <f>IFERROR(__xludf.DUMMYFUNCTION("IF(REGEXMATCH(A625, ""forward""), SPLIT(A625,"" ""), 0)"),0.0)</f>
        <v>0</v>
      </c>
      <c r="C625" s="25"/>
      <c r="D625" s="24">
        <f>IFERROR(__xludf.DUMMYFUNCTION("IF(REGEXMATCH(A625, ""down""), SPLIT(A625,"" ""), 0)"),0.0)</f>
        <v>0</v>
      </c>
      <c r="E625" s="25"/>
      <c r="F625" s="24" t="str">
        <f>IFERROR(__xludf.DUMMYFUNCTION("IF(REGEXMATCH(A625, ""up""), SPLIT(A625,"" ""), 0)"),"up")</f>
        <v>up</v>
      </c>
      <c r="G625" s="25">
        <f>IFERROR(__xludf.DUMMYFUNCTION("""COMPUTED_VALUE"""),2.0)</f>
        <v>2</v>
      </c>
      <c r="H625" s="26">
        <f t="shared" si="1"/>
        <v>740</v>
      </c>
      <c r="I625" s="26">
        <f t="shared" si="2"/>
        <v>425731</v>
      </c>
    </row>
    <row r="626">
      <c r="A626" s="23" t="s">
        <v>26</v>
      </c>
      <c r="B626" s="24" t="str">
        <f>IFERROR(__xludf.DUMMYFUNCTION("IF(REGEXMATCH(A626, ""forward""), SPLIT(A626,"" ""), 0)"),"forward")</f>
        <v>forward</v>
      </c>
      <c r="C626" s="25">
        <f>IFERROR(__xludf.DUMMYFUNCTION("""COMPUTED_VALUE"""),4.0)</f>
        <v>4</v>
      </c>
      <c r="D626" s="24">
        <f>IFERROR(__xludf.DUMMYFUNCTION("IF(REGEXMATCH(A626, ""down""), SPLIT(A626,"" ""), 0)"),0.0)</f>
        <v>0</v>
      </c>
      <c r="E626" s="25"/>
      <c r="F626" s="24">
        <f>IFERROR(__xludf.DUMMYFUNCTION("IF(REGEXMATCH(A626, ""up""), SPLIT(A626,"" ""), 0)"),0.0)</f>
        <v>0</v>
      </c>
      <c r="G626" s="25"/>
      <c r="H626" s="26">
        <f t="shared" si="1"/>
        <v>740</v>
      </c>
      <c r="I626" s="26">
        <f t="shared" si="2"/>
        <v>428691</v>
      </c>
    </row>
    <row r="627">
      <c r="A627" s="23" t="s">
        <v>29</v>
      </c>
      <c r="B627" s="24">
        <f>IFERROR(__xludf.DUMMYFUNCTION("IF(REGEXMATCH(A627, ""forward""), SPLIT(A627,"" ""), 0)"),0.0)</f>
        <v>0</v>
      </c>
      <c r="C627" s="25"/>
      <c r="D627" s="24" t="str">
        <f>IFERROR(__xludf.DUMMYFUNCTION("IF(REGEXMATCH(A627, ""down""), SPLIT(A627,"" ""), 0)"),"down")</f>
        <v>down</v>
      </c>
      <c r="E627" s="25">
        <f>IFERROR(__xludf.DUMMYFUNCTION("""COMPUTED_VALUE"""),1.0)</f>
        <v>1</v>
      </c>
      <c r="F627" s="24">
        <f>IFERROR(__xludf.DUMMYFUNCTION("IF(REGEXMATCH(A627, ""up""), SPLIT(A627,"" ""), 0)"),0.0)</f>
        <v>0</v>
      </c>
      <c r="G627" s="25"/>
      <c r="H627" s="26">
        <f t="shared" si="1"/>
        <v>741</v>
      </c>
      <c r="I627" s="26">
        <f t="shared" si="2"/>
        <v>428691</v>
      </c>
    </row>
    <row r="628">
      <c r="A628" s="23" t="s">
        <v>26</v>
      </c>
      <c r="B628" s="24" t="str">
        <f>IFERROR(__xludf.DUMMYFUNCTION("IF(REGEXMATCH(A628, ""forward""), SPLIT(A628,"" ""), 0)"),"forward")</f>
        <v>forward</v>
      </c>
      <c r="C628" s="25">
        <f>IFERROR(__xludf.DUMMYFUNCTION("""COMPUTED_VALUE"""),4.0)</f>
        <v>4</v>
      </c>
      <c r="D628" s="24">
        <f>IFERROR(__xludf.DUMMYFUNCTION("IF(REGEXMATCH(A628, ""down""), SPLIT(A628,"" ""), 0)"),0.0)</f>
        <v>0</v>
      </c>
      <c r="E628" s="25"/>
      <c r="F628" s="24">
        <f>IFERROR(__xludf.DUMMYFUNCTION("IF(REGEXMATCH(A628, ""up""), SPLIT(A628,"" ""), 0)"),0.0)</f>
        <v>0</v>
      </c>
      <c r="G628" s="25"/>
      <c r="H628" s="26">
        <f t="shared" si="1"/>
        <v>741</v>
      </c>
      <c r="I628" s="26">
        <f t="shared" si="2"/>
        <v>431655</v>
      </c>
    </row>
    <row r="629">
      <c r="A629" s="23" t="s">
        <v>43</v>
      </c>
      <c r="B629" s="24">
        <f>IFERROR(__xludf.DUMMYFUNCTION("IF(REGEXMATCH(A629, ""forward""), SPLIT(A629,"" ""), 0)"),0.0)</f>
        <v>0</v>
      </c>
      <c r="C629" s="25"/>
      <c r="D629" s="24">
        <f>IFERROR(__xludf.DUMMYFUNCTION("IF(REGEXMATCH(A629, ""down""), SPLIT(A629,"" ""), 0)"),0.0)</f>
        <v>0</v>
      </c>
      <c r="E629" s="25"/>
      <c r="F629" s="24" t="str">
        <f>IFERROR(__xludf.DUMMYFUNCTION("IF(REGEXMATCH(A629, ""up""), SPLIT(A629,"" ""), 0)"),"up")</f>
        <v>up</v>
      </c>
      <c r="G629" s="25">
        <f>IFERROR(__xludf.DUMMYFUNCTION("""COMPUTED_VALUE"""),5.0)</f>
        <v>5</v>
      </c>
      <c r="H629" s="26">
        <f t="shared" si="1"/>
        <v>736</v>
      </c>
      <c r="I629" s="26">
        <f t="shared" si="2"/>
        <v>431655</v>
      </c>
    </row>
    <row r="630">
      <c r="A630" s="23" t="s">
        <v>50</v>
      </c>
      <c r="B630" s="24" t="str">
        <f>IFERROR(__xludf.DUMMYFUNCTION("IF(REGEXMATCH(A630, ""forward""), SPLIT(A630,"" ""), 0)"),"forward")</f>
        <v>forward</v>
      </c>
      <c r="C630" s="25">
        <f>IFERROR(__xludf.DUMMYFUNCTION("""COMPUTED_VALUE"""),9.0)</f>
        <v>9</v>
      </c>
      <c r="D630" s="24">
        <f>IFERROR(__xludf.DUMMYFUNCTION("IF(REGEXMATCH(A630, ""down""), SPLIT(A630,"" ""), 0)"),0.0)</f>
        <v>0</v>
      </c>
      <c r="E630" s="25"/>
      <c r="F630" s="24">
        <f>IFERROR(__xludf.DUMMYFUNCTION("IF(REGEXMATCH(A630, ""up""), SPLIT(A630,"" ""), 0)"),0.0)</f>
        <v>0</v>
      </c>
      <c r="G630" s="25"/>
      <c r="H630" s="26">
        <f t="shared" si="1"/>
        <v>736</v>
      </c>
      <c r="I630" s="26">
        <f t="shared" si="2"/>
        <v>438279</v>
      </c>
    </row>
    <row r="631">
      <c r="A631" s="23" t="s">
        <v>29</v>
      </c>
      <c r="B631" s="24">
        <f>IFERROR(__xludf.DUMMYFUNCTION("IF(REGEXMATCH(A631, ""forward""), SPLIT(A631,"" ""), 0)"),0.0)</f>
        <v>0</v>
      </c>
      <c r="C631" s="25"/>
      <c r="D631" s="24" t="str">
        <f>IFERROR(__xludf.DUMMYFUNCTION("IF(REGEXMATCH(A631, ""down""), SPLIT(A631,"" ""), 0)"),"down")</f>
        <v>down</v>
      </c>
      <c r="E631" s="25">
        <f>IFERROR(__xludf.DUMMYFUNCTION("""COMPUTED_VALUE"""),1.0)</f>
        <v>1</v>
      </c>
      <c r="F631" s="24">
        <f>IFERROR(__xludf.DUMMYFUNCTION("IF(REGEXMATCH(A631, ""up""), SPLIT(A631,"" ""), 0)"),0.0)</f>
        <v>0</v>
      </c>
      <c r="G631" s="25"/>
      <c r="H631" s="26">
        <f t="shared" si="1"/>
        <v>737</v>
      </c>
      <c r="I631" s="26">
        <f t="shared" si="2"/>
        <v>438279</v>
      </c>
    </row>
    <row r="632">
      <c r="A632" s="23" t="s">
        <v>37</v>
      </c>
      <c r="B632" s="24" t="str">
        <f>IFERROR(__xludf.DUMMYFUNCTION("IF(REGEXMATCH(A632, ""forward""), SPLIT(A632,"" ""), 0)"),"forward")</f>
        <v>forward</v>
      </c>
      <c r="C632" s="25">
        <f>IFERROR(__xludf.DUMMYFUNCTION("""COMPUTED_VALUE"""),7.0)</f>
        <v>7</v>
      </c>
      <c r="D632" s="24">
        <f>IFERROR(__xludf.DUMMYFUNCTION("IF(REGEXMATCH(A632, ""down""), SPLIT(A632,"" ""), 0)"),0.0)</f>
        <v>0</v>
      </c>
      <c r="E632" s="25"/>
      <c r="F632" s="24">
        <f>IFERROR(__xludf.DUMMYFUNCTION("IF(REGEXMATCH(A632, ""up""), SPLIT(A632,"" ""), 0)"),0.0)</f>
        <v>0</v>
      </c>
      <c r="G632" s="25"/>
      <c r="H632" s="26">
        <f t="shared" si="1"/>
        <v>737</v>
      </c>
      <c r="I632" s="26">
        <f t="shared" si="2"/>
        <v>443438</v>
      </c>
    </row>
    <row r="633">
      <c r="A633" s="23" t="s">
        <v>40</v>
      </c>
      <c r="B633" s="24">
        <f>IFERROR(__xludf.DUMMYFUNCTION("IF(REGEXMATCH(A633, ""forward""), SPLIT(A633,"" ""), 0)"),0.0)</f>
        <v>0</v>
      </c>
      <c r="C633" s="25"/>
      <c r="D633" s="24">
        <f>IFERROR(__xludf.DUMMYFUNCTION("IF(REGEXMATCH(A633, ""down""), SPLIT(A633,"" ""), 0)"),0.0)</f>
        <v>0</v>
      </c>
      <c r="E633" s="25"/>
      <c r="F633" s="24" t="str">
        <f>IFERROR(__xludf.DUMMYFUNCTION("IF(REGEXMATCH(A633, ""up""), SPLIT(A633,"" ""), 0)"),"up")</f>
        <v>up</v>
      </c>
      <c r="G633" s="25">
        <f>IFERROR(__xludf.DUMMYFUNCTION("""COMPUTED_VALUE"""),3.0)</f>
        <v>3</v>
      </c>
      <c r="H633" s="26">
        <f t="shared" si="1"/>
        <v>734</v>
      </c>
      <c r="I633" s="26">
        <f t="shared" si="2"/>
        <v>443438</v>
      </c>
    </row>
    <row r="634">
      <c r="A634" s="23" t="s">
        <v>48</v>
      </c>
      <c r="B634" s="24">
        <f>IFERROR(__xludf.DUMMYFUNCTION("IF(REGEXMATCH(A634, ""forward""), SPLIT(A634,"" ""), 0)"),0.0)</f>
        <v>0</v>
      </c>
      <c r="C634" s="25"/>
      <c r="D634" s="24">
        <f>IFERROR(__xludf.DUMMYFUNCTION("IF(REGEXMATCH(A634, ""down""), SPLIT(A634,"" ""), 0)"),0.0)</f>
        <v>0</v>
      </c>
      <c r="E634" s="25"/>
      <c r="F634" s="24" t="str">
        <f>IFERROR(__xludf.DUMMYFUNCTION("IF(REGEXMATCH(A634, ""up""), SPLIT(A634,"" ""), 0)"),"up")</f>
        <v>up</v>
      </c>
      <c r="G634" s="25">
        <f>IFERROR(__xludf.DUMMYFUNCTION("""COMPUTED_VALUE"""),9.0)</f>
        <v>9</v>
      </c>
      <c r="H634" s="26">
        <f t="shared" si="1"/>
        <v>725</v>
      </c>
      <c r="I634" s="26">
        <f t="shared" si="2"/>
        <v>443438</v>
      </c>
    </row>
    <row r="635">
      <c r="A635" s="23" t="s">
        <v>26</v>
      </c>
      <c r="B635" s="24" t="str">
        <f>IFERROR(__xludf.DUMMYFUNCTION("IF(REGEXMATCH(A635, ""forward""), SPLIT(A635,"" ""), 0)"),"forward")</f>
        <v>forward</v>
      </c>
      <c r="C635" s="25">
        <f>IFERROR(__xludf.DUMMYFUNCTION("""COMPUTED_VALUE"""),4.0)</f>
        <v>4</v>
      </c>
      <c r="D635" s="24">
        <f>IFERROR(__xludf.DUMMYFUNCTION("IF(REGEXMATCH(A635, ""down""), SPLIT(A635,"" ""), 0)"),0.0)</f>
        <v>0</v>
      </c>
      <c r="E635" s="25"/>
      <c r="F635" s="24">
        <f>IFERROR(__xludf.DUMMYFUNCTION("IF(REGEXMATCH(A635, ""up""), SPLIT(A635,"" ""), 0)"),0.0)</f>
        <v>0</v>
      </c>
      <c r="G635" s="25"/>
      <c r="H635" s="26">
        <f t="shared" si="1"/>
        <v>725</v>
      </c>
      <c r="I635" s="26">
        <f t="shared" si="2"/>
        <v>446338</v>
      </c>
    </row>
    <row r="636">
      <c r="A636" s="23" t="s">
        <v>43</v>
      </c>
      <c r="B636" s="24">
        <f>IFERROR(__xludf.DUMMYFUNCTION("IF(REGEXMATCH(A636, ""forward""), SPLIT(A636,"" ""), 0)"),0.0)</f>
        <v>0</v>
      </c>
      <c r="C636" s="25"/>
      <c r="D636" s="24">
        <f>IFERROR(__xludf.DUMMYFUNCTION("IF(REGEXMATCH(A636, ""down""), SPLIT(A636,"" ""), 0)"),0.0)</f>
        <v>0</v>
      </c>
      <c r="E636" s="25"/>
      <c r="F636" s="24" t="str">
        <f>IFERROR(__xludf.DUMMYFUNCTION("IF(REGEXMATCH(A636, ""up""), SPLIT(A636,"" ""), 0)"),"up")</f>
        <v>up</v>
      </c>
      <c r="G636" s="25">
        <f>IFERROR(__xludf.DUMMYFUNCTION("""COMPUTED_VALUE"""),5.0)</f>
        <v>5</v>
      </c>
      <c r="H636" s="26">
        <f t="shared" si="1"/>
        <v>720</v>
      </c>
      <c r="I636" s="26">
        <f t="shared" si="2"/>
        <v>446338</v>
      </c>
    </row>
    <row r="637">
      <c r="A637" s="23" t="s">
        <v>34</v>
      </c>
      <c r="B637" s="24">
        <f>IFERROR(__xludf.DUMMYFUNCTION("IF(REGEXMATCH(A637, ""forward""), SPLIT(A637,"" ""), 0)"),0.0)</f>
        <v>0</v>
      </c>
      <c r="C637" s="25"/>
      <c r="D637" s="24" t="str">
        <f>IFERROR(__xludf.DUMMYFUNCTION("IF(REGEXMATCH(A637, ""down""), SPLIT(A637,"" ""), 0)"),"down")</f>
        <v>down</v>
      </c>
      <c r="E637" s="25">
        <f>IFERROR(__xludf.DUMMYFUNCTION("""COMPUTED_VALUE"""),6.0)</f>
        <v>6</v>
      </c>
      <c r="F637" s="24">
        <f>IFERROR(__xludf.DUMMYFUNCTION("IF(REGEXMATCH(A637, ""up""), SPLIT(A637,"" ""), 0)"),0.0)</f>
        <v>0</v>
      </c>
      <c r="G637" s="25"/>
      <c r="H637" s="26">
        <f t="shared" si="1"/>
        <v>726</v>
      </c>
      <c r="I637" s="26">
        <f t="shared" si="2"/>
        <v>446338</v>
      </c>
    </row>
    <row r="638">
      <c r="A638" s="23" t="s">
        <v>33</v>
      </c>
      <c r="B638" s="24" t="str">
        <f>IFERROR(__xludf.DUMMYFUNCTION("IF(REGEXMATCH(A638, ""forward""), SPLIT(A638,"" ""), 0)"),"forward")</f>
        <v>forward</v>
      </c>
      <c r="C638" s="25">
        <f>IFERROR(__xludf.DUMMYFUNCTION("""COMPUTED_VALUE"""),2.0)</f>
        <v>2</v>
      </c>
      <c r="D638" s="24">
        <f>IFERROR(__xludf.DUMMYFUNCTION("IF(REGEXMATCH(A638, ""down""), SPLIT(A638,"" ""), 0)"),0.0)</f>
        <v>0</v>
      </c>
      <c r="E638" s="25"/>
      <c r="F638" s="24">
        <f>IFERROR(__xludf.DUMMYFUNCTION("IF(REGEXMATCH(A638, ""up""), SPLIT(A638,"" ""), 0)"),0.0)</f>
        <v>0</v>
      </c>
      <c r="G638" s="25"/>
      <c r="H638" s="26">
        <f t="shared" si="1"/>
        <v>726</v>
      </c>
      <c r="I638" s="26">
        <f t="shared" si="2"/>
        <v>447790</v>
      </c>
    </row>
    <row r="639">
      <c r="A639" s="23" t="s">
        <v>29</v>
      </c>
      <c r="B639" s="24">
        <f>IFERROR(__xludf.DUMMYFUNCTION("IF(REGEXMATCH(A639, ""forward""), SPLIT(A639,"" ""), 0)"),0.0)</f>
        <v>0</v>
      </c>
      <c r="C639" s="25"/>
      <c r="D639" s="24" t="str">
        <f>IFERROR(__xludf.DUMMYFUNCTION("IF(REGEXMATCH(A639, ""down""), SPLIT(A639,"" ""), 0)"),"down")</f>
        <v>down</v>
      </c>
      <c r="E639" s="25">
        <f>IFERROR(__xludf.DUMMYFUNCTION("""COMPUTED_VALUE"""),1.0)</f>
        <v>1</v>
      </c>
      <c r="F639" s="24">
        <f>IFERROR(__xludf.DUMMYFUNCTION("IF(REGEXMATCH(A639, ""up""), SPLIT(A639,"" ""), 0)"),0.0)</f>
        <v>0</v>
      </c>
      <c r="G639" s="25"/>
      <c r="H639" s="26">
        <f t="shared" si="1"/>
        <v>727</v>
      </c>
      <c r="I639" s="26">
        <f t="shared" si="2"/>
        <v>447790</v>
      </c>
    </row>
    <row r="640">
      <c r="A640" s="23" t="s">
        <v>36</v>
      </c>
      <c r="B640" s="24" t="str">
        <f>IFERROR(__xludf.DUMMYFUNCTION("IF(REGEXMATCH(A640, ""forward""), SPLIT(A640,"" ""), 0)"),"forward")</f>
        <v>forward</v>
      </c>
      <c r="C640" s="25">
        <f>IFERROR(__xludf.DUMMYFUNCTION("""COMPUTED_VALUE"""),1.0)</f>
        <v>1</v>
      </c>
      <c r="D640" s="24">
        <f>IFERROR(__xludf.DUMMYFUNCTION("IF(REGEXMATCH(A640, ""down""), SPLIT(A640,"" ""), 0)"),0.0)</f>
        <v>0</v>
      </c>
      <c r="E640" s="25"/>
      <c r="F640" s="24">
        <f>IFERROR(__xludf.DUMMYFUNCTION("IF(REGEXMATCH(A640, ""up""), SPLIT(A640,"" ""), 0)"),0.0)</f>
        <v>0</v>
      </c>
      <c r="G640" s="25"/>
      <c r="H640" s="26">
        <f t="shared" si="1"/>
        <v>727</v>
      </c>
      <c r="I640" s="26">
        <f t="shared" si="2"/>
        <v>448517</v>
      </c>
    </row>
    <row r="641">
      <c r="A641" s="23" t="s">
        <v>46</v>
      </c>
      <c r="B641" s="24">
        <f>IFERROR(__xludf.DUMMYFUNCTION("IF(REGEXMATCH(A641, ""forward""), SPLIT(A641,"" ""), 0)"),0.0)</f>
        <v>0</v>
      </c>
      <c r="C641" s="25"/>
      <c r="D641" s="24" t="str">
        <f>IFERROR(__xludf.DUMMYFUNCTION("IF(REGEXMATCH(A641, ""down""), SPLIT(A641,"" ""), 0)"),"down")</f>
        <v>down</v>
      </c>
      <c r="E641" s="25">
        <f>IFERROR(__xludf.DUMMYFUNCTION("""COMPUTED_VALUE"""),9.0)</f>
        <v>9</v>
      </c>
      <c r="F641" s="24">
        <f>IFERROR(__xludf.DUMMYFUNCTION("IF(REGEXMATCH(A641, ""up""), SPLIT(A641,"" ""), 0)"),0.0)</f>
        <v>0</v>
      </c>
      <c r="G641" s="25"/>
      <c r="H641" s="26">
        <f t="shared" si="1"/>
        <v>736</v>
      </c>
      <c r="I641" s="26">
        <f t="shared" si="2"/>
        <v>448517</v>
      </c>
    </row>
    <row r="642">
      <c r="A642" s="23" t="s">
        <v>42</v>
      </c>
      <c r="B642" s="24" t="str">
        <f>IFERROR(__xludf.DUMMYFUNCTION("IF(REGEXMATCH(A642, ""forward""), SPLIT(A642,"" ""), 0)"),"forward")</f>
        <v>forward</v>
      </c>
      <c r="C642" s="25">
        <f>IFERROR(__xludf.DUMMYFUNCTION("""COMPUTED_VALUE"""),5.0)</f>
        <v>5</v>
      </c>
      <c r="D642" s="24">
        <f>IFERROR(__xludf.DUMMYFUNCTION("IF(REGEXMATCH(A642, ""down""), SPLIT(A642,"" ""), 0)"),0.0)</f>
        <v>0</v>
      </c>
      <c r="E642" s="25"/>
      <c r="F642" s="24">
        <f>IFERROR(__xludf.DUMMYFUNCTION("IF(REGEXMATCH(A642, ""up""), SPLIT(A642,"" ""), 0)"),0.0)</f>
        <v>0</v>
      </c>
      <c r="G642" s="25"/>
      <c r="H642" s="26">
        <f t="shared" si="1"/>
        <v>736</v>
      </c>
      <c r="I642" s="26">
        <f t="shared" si="2"/>
        <v>452197</v>
      </c>
    </row>
    <row r="643">
      <c r="A643" s="23" t="s">
        <v>38</v>
      </c>
      <c r="B643" s="24">
        <f>IFERROR(__xludf.DUMMYFUNCTION("IF(REGEXMATCH(A643, ""forward""), SPLIT(A643,"" ""), 0)"),0.0)</f>
        <v>0</v>
      </c>
      <c r="C643" s="25"/>
      <c r="D643" s="24" t="str">
        <f>IFERROR(__xludf.DUMMYFUNCTION("IF(REGEXMATCH(A643, ""down""), SPLIT(A643,"" ""), 0)"),"down")</f>
        <v>down</v>
      </c>
      <c r="E643" s="25">
        <f>IFERROR(__xludf.DUMMYFUNCTION("""COMPUTED_VALUE"""),2.0)</f>
        <v>2</v>
      </c>
      <c r="F643" s="24">
        <f>IFERROR(__xludf.DUMMYFUNCTION("IF(REGEXMATCH(A643, ""up""), SPLIT(A643,"" ""), 0)"),0.0)</f>
        <v>0</v>
      </c>
      <c r="G643" s="25"/>
      <c r="H643" s="26">
        <f t="shared" si="1"/>
        <v>738</v>
      </c>
      <c r="I643" s="26">
        <f t="shared" si="2"/>
        <v>452197</v>
      </c>
    </row>
    <row r="644">
      <c r="A644" s="23" t="s">
        <v>40</v>
      </c>
      <c r="B644" s="24">
        <f>IFERROR(__xludf.DUMMYFUNCTION("IF(REGEXMATCH(A644, ""forward""), SPLIT(A644,"" ""), 0)"),0.0)</f>
        <v>0</v>
      </c>
      <c r="C644" s="25"/>
      <c r="D644" s="24">
        <f>IFERROR(__xludf.DUMMYFUNCTION("IF(REGEXMATCH(A644, ""down""), SPLIT(A644,"" ""), 0)"),0.0)</f>
        <v>0</v>
      </c>
      <c r="E644" s="25"/>
      <c r="F644" s="24" t="str">
        <f>IFERROR(__xludf.DUMMYFUNCTION("IF(REGEXMATCH(A644, ""up""), SPLIT(A644,"" ""), 0)"),"up")</f>
        <v>up</v>
      </c>
      <c r="G644" s="25">
        <f>IFERROR(__xludf.DUMMYFUNCTION("""COMPUTED_VALUE"""),3.0)</f>
        <v>3</v>
      </c>
      <c r="H644" s="26">
        <f t="shared" si="1"/>
        <v>735</v>
      </c>
      <c r="I644" s="26">
        <f t="shared" si="2"/>
        <v>452197</v>
      </c>
    </row>
    <row r="645">
      <c r="A645" s="23" t="s">
        <v>44</v>
      </c>
      <c r="B645" s="24">
        <f>IFERROR(__xludf.DUMMYFUNCTION("IF(REGEXMATCH(A645, ""forward""), SPLIT(A645,"" ""), 0)"),0.0)</f>
        <v>0</v>
      </c>
      <c r="C645" s="25"/>
      <c r="D645" s="24" t="str">
        <f>IFERROR(__xludf.DUMMYFUNCTION("IF(REGEXMATCH(A645, ""down""), SPLIT(A645,"" ""), 0)"),"down")</f>
        <v>down</v>
      </c>
      <c r="E645" s="25">
        <f>IFERROR(__xludf.DUMMYFUNCTION("""COMPUTED_VALUE"""),5.0)</f>
        <v>5</v>
      </c>
      <c r="F645" s="24">
        <f>IFERROR(__xludf.DUMMYFUNCTION("IF(REGEXMATCH(A645, ""up""), SPLIT(A645,"" ""), 0)"),0.0)</f>
        <v>0</v>
      </c>
      <c r="G645" s="25"/>
      <c r="H645" s="26">
        <f t="shared" si="1"/>
        <v>740</v>
      </c>
      <c r="I645" s="26">
        <f t="shared" si="2"/>
        <v>452197</v>
      </c>
    </row>
    <row r="646">
      <c r="A646" s="23" t="s">
        <v>52</v>
      </c>
      <c r="B646" s="24">
        <f>IFERROR(__xludf.DUMMYFUNCTION("IF(REGEXMATCH(A646, ""forward""), SPLIT(A646,"" ""), 0)"),0.0)</f>
        <v>0</v>
      </c>
      <c r="C646" s="25"/>
      <c r="D646" s="24">
        <f>IFERROR(__xludf.DUMMYFUNCTION("IF(REGEXMATCH(A646, ""down""), SPLIT(A646,"" ""), 0)"),0.0)</f>
        <v>0</v>
      </c>
      <c r="E646" s="25"/>
      <c r="F646" s="24" t="str">
        <f>IFERROR(__xludf.DUMMYFUNCTION("IF(REGEXMATCH(A646, ""up""), SPLIT(A646,"" ""), 0)"),"up")</f>
        <v>up</v>
      </c>
      <c r="G646" s="25">
        <f>IFERROR(__xludf.DUMMYFUNCTION("""COMPUTED_VALUE"""),4.0)</f>
        <v>4</v>
      </c>
      <c r="H646" s="26">
        <f t="shared" si="1"/>
        <v>736</v>
      </c>
      <c r="I646" s="26">
        <f t="shared" si="2"/>
        <v>452197</v>
      </c>
    </row>
    <row r="647">
      <c r="A647" s="23" t="s">
        <v>44</v>
      </c>
      <c r="B647" s="24">
        <f>IFERROR(__xludf.DUMMYFUNCTION("IF(REGEXMATCH(A647, ""forward""), SPLIT(A647,"" ""), 0)"),0.0)</f>
        <v>0</v>
      </c>
      <c r="C647" s="25"/>
      <c r="D647" s="24" t="str">
        <f>IFERROR(__xludf.DUMMYFUNCTION("IF(REGEXMATCH(A647, ""down""), SPLIT(A647,"" ""), 0)"),"down")</f>
        <v>down</v>
      </c>
      <c r="E647" s="25">
        <f>IFERROR(__xludf.DUMMYFUNCTION("""COMPUTED_VALUE"""),5.0)</f>
        <v>5</v>
      </c>
      <c r="F647" s="24">
        <f>IFERROR(__xludf.DUMMYFUNCTION("IF(REGEXMATCH(A647, ""up""), SPLIT(A647,"" ""), 0)"),0.0)</f>
        <v>0</v>
      </c>
      <c r="G647" s="25"/>
      <c r="H647" s="26">
        <f t="shared" si="1"/>
        <v>741</v>
      </c>
      <c r="I647" s="26">
        <f t="shared" si="2"/>
        <v>452197</v>
      </c>
    </row>
    <row r="648">
      <c r="A648" s="23" t="s">
        <v>27</v>
      </c>
      <c r="B648" s="24">
        <f>IFERROR(__xludf.DUMMYFUNCTION("IF(REGEXMATCH(A648, ""forward""), SPLIT(A648,"" ""), 0)"),0.0)</f>
        <v>0</v>
      </c>
      <c r="C648" s="25"/>
      <c r="D648" s="24" t="str">
        <f>IFERROR(__xludf.DUMMYFUNCTION("IF(REGEXMATCH(A648, ""down""), SPLIT(A648,"" ""), 0)"),"down")</f>
        <v>down</v>
      </c>
      <c r="E648" s="25">
        <f>IFERROR(__xludf.DUMMYFUNCTION("""COMPUTED_VALUE"""),8.0)</f>
        <v>8</v>
      </c>
      <c r="F648" s="24">
        <f>IFERROR(__xludf.DUMMYFUNCTION("IF(REGEXMATCH(A648, ""up""), SPLIT(A648,"" ""), 0)"),0.0)</f>
        <v>0</v>
      </c>
      <c r="G648" s="25"/>
      <c r="H648" s="26">
        <f t="shared" si="1"/>
        <v>749</v>
      </c>
      <c r="I648" s="26">
        <f t="shared" si="2"/>
        <v>452197</v>
      </c>
    </row>
    <row r="649">
      <c r="A649" s="23" t="s">
        <v>27</v>
      </c>
      <c r="B649" s="24">
        <f>IFERROR(__xludf.DUMMYFUNCTION("IF(REGEXMATCH(A649, ""forward""), SPLIT(A649,"" ""), 0)"),0.0)</f>
        <v>0</v>
      </c>
      <c r="C649" s="25"/>
      <c r="D649" s="24" t="str">
        <f>IFERROR(__xludf.DUMMYFUNCTION("IF(REGEXMATCH(A649, ""down""), SPLIT(A649,"" ""), 0)"),"down")</f>
        <v>down</v>
      </c>
      <c r="E649" s="25">
        <f>IFERROR(__xludf.DUMMYFUNCTION("""COMPUTED_VALUE"""),8.0)</f>
        <v>8</v>
      </c>
      <c r="F649" s="24">
        <f>IFERROR(__xludf.DUMMYFUNCTION("IF(REGEXMATCH(A649, ""up""), SPLIT(A649,"" ""), 0)"),0.0)</f>
        <v>0</v>
      </c>
      <c r="G649" s="25"/>
      <c r="H649" s="26">
        <f t="shared" si="1"/>
        <v>757</v>
      </c>
      <c r="I649" s="26">
        <f t="shared" si="2"/>
        <v>452197</v>
      </c>
    </row>
    <row r="650">
      <c r="A650" s="23" t="s">
        <v>28</v>
      </c>
      <c r="B650" s="24">
        <f>IFERROR(__xludf.DUMMYFUNCTION("IF(REGEXMATCH(A650, ""forward""), SPLIT(A650,"" ""), 0)"),0.0)</f>
        <v>0</v>
      </c>
      <c r="C650" s="25"/>
      <c r="D650" s="24" t="str">
        <f>IFERROR(__xludf.DUMMYFUNCTION("IF(REGEXMATCH(A650, ""down""), SPLIT(A650,"" ""), 0)"),"down")</f>
        <v>down</v>
      </c>
      <c r="E650" s="25">
        <f>IFERROR(__xludf.DUMMYFUNCTION("""COMPUTED_VALUE"""),3.0)</f>
        <v>3</v>
      </c>
      <c r="F650" s="24">
        <f>IFERROR(__xludf.DUMMYFUNCTION("IF(REGEXMATCH(A650, ""up""), SPLIT(A650,"" ""), 0)"),0.0)</f>
        <v>0</v>
      </c>
      <c r="G650" s="25"/>
      <c r="H650" s="26">
        <f t="shared" si="1"/>
        <v>760</v>
      </c>
      <c r="I650" s="26">
        <f t="shared" si="2"/>
        <v>452197</v>
      </c>
    </row>
    <row r="651">
      <c r="A651" s="23" t="s">
        <v>50</v>
      </c>
      <c r="B651" s="24" t="str">
        <f>IFERROR(__xludf.DUMMYFUNCTION("IF(REGEXMATCH(A651, ""forward""), SPLIT(A651,"" ""), 0)"),"forward")</f>
        <v>forward</v>
      </c>
      <c r="C651" s="25">
        <f>IFERROR(__xludf.DUMMYFUNCTION("""COMPUTED_VALUE"""),9.0)</f>
        <v>9</v>
      </c>
      <c r="D651" s="24">
        <f>IFERROR(__xludf.DUMMYFUNCTION("IF(REGEXMATCH(A651, ""down""), SPLIT(A651,"" ""), 0)"),0.0)</f>
        <v>0</v>
      </c>
      <c r="E651" s="25"/>
      <c r="F651" s="24">
        <f>IFERROR(__xludf.DUMMYFUNCTION("IF(REGEXMATCH(A651, ""up""), SPLIT(A651,"" ""), 0)"),0.0)</f>
        <v>0</v>
      </c>
      <c r="G651" s="25"/>
      <c r="H651" s="26">
        <f t="shared" si="1"/>
        <v>760</v>
      </c>
      <c r="I651" s="26">
        <f t="shared" si="2"/>
        <v>459037</v>
      </c>
    </row>
    <row r="652">
      <c r="A652" s="23" t="s">
        <v>33</v>
      </c>
      <c r="B652" s="24" t="str">
        <f>IFERROR(__xludf.DUMMYFUNCTION("IF(REGEXMATCH(A652, ""forward""), SPLIT(A652,"" ""), 0)"),"forward")</f>
        <v>forward</v>
      </c>
      <c r="C652" s="25">
        <f>IFERROR(__xludf.DUMMYFUNCTION("""COMPUTED_VALUE"""),2.0)</f>
        <v>2</v>
      </c>
      <c r="D652" s="24">
        <f>IFERROR(__xludf.DUMMYFUNCTION("IF(REGEXMATCH(A652, ""down""), SPLIT(A652,"" ""), 0)"),0.0)</f>
        <v>0</v>
      </c>
      <c r="E652" s="25"/>
      <c r="F652" s="24">
        <f>IFERROR(__xludf.DUMMYFUNCTION("IF(REGEXMATCH(A652, ""up""), SPLIT(A652,"" ""), 0)"),0.0)</f>
        <v>0</v>
      </c>
      <c r="G652" s="25"/>
      <c r="H652" s="26">
        <f t="shared" si="1"/>
        <v>760</v>
      </c>
      <c r="I652" s="26">
        <f t="shared" si="2"/>
        <v>460557</v>
      </c>
    </row>
    <row r="653">
      <c r="A653" s="23" t="s">
        <v>28</v>
      </c>
      <c r="B653" s="24">
        <f>IFERROR(__xludf.DUMMYFUNCTION("IF(REGEXMATCH(A653, ""forward""), SPLIT(A653,"" ""), 0)"),0.0)</f>
        <v>0</v>
      </c>
      <c r="C653" s="25"/>
      <c r="D653" s="24" t="str">
        <f>IFERROR(__xludf.DUMMYFUNCTION("IF(REGEXMATCH(A653, ""down""), SPLIT(A653,"" ""), 0)"),"down")</f>
        <v>down</v>
      </c>
      <c r="E653" s="25">
        <f>IFERROR(__xludf.DUMMYFUNCTION("""COMPUTED_VALUE"""),3.0)</f>
        <v>3</v>
      </c>
      <c r="F653" s="24">
        <f>IFERROR(__xludf.DUMMYFUNCTION("IF(REGEXMATCH(A653, ""up""), SPLIT(A653,"" ""), 0)"),0.0)</f>
        <v>0</v>
      </c>
      <c r="G653" s="25"/>
      <c r="H653" s="26">
        <f t="shared" si="1"/>
        <v>763</v>
      </c>
      <c r="I653" s="26">
        <f t="shared" si="2"/>
        <v>460557</v>
      </c>
    </row>
    <row r="654">
      <c r="A654" s="23" t="s">
        <v>28</v>
      </c>
      <c r="B654" s="24">
        <f>IFERROR(__xludf.DUMMYFUNCTION("IF(REGEXMATCH(A654, ""forward""), SPLIT(A654,"" ""), 0)"),0.0)</f>
        <v>0</v>
      </c>
      <c r="C654" s="25"/>
      <c r="D654" s="24" t="str">
        <f>IFERROR(__xludf.DUMMYFUNCTION("IF(REGEXMATCH(A654, ""down""), SPLIT(A654,"" ""), 0)"),"down")</f>
        <v>down</v>
      </c>
      <c r="E654" s="25">
        <f>IFERROR(__xludf.DUMMYFUNCTION("""COMPUTED_VALUE"""),3.0)</f>
        <v>3</v>
      </c>
      <c r="F654" s="24">
        <f>IFERROR(__xludf.DUMMYFUNCTION("IF(REGEXMATCH(A654, ""up""), SPLIT(A654,"" ""), 0)"),0.0)</f>
        <v>0</v>
      </c>
      <c r="G654" s="25"/>
      <c r="H654" s="26">
        <f t="shared" si="1"/>
        <v>766</v>
      </c>
      <c r="I654" s="26">
        <f t="shared" si="2"/>
        <v>460557</v>
      </c>
    </row>
    <row r="655">
      <c r="A655" s="23" t="s">
        <v>34</v>
      </c>
      <c r="B655" s="24">
        <f>IFERROR(__xludf.DUMMYFUNCTION("IF(REGEXMATCH(A655, ""forward""), SPLIT(A655,"" ""), 0)"),0.0)</f>
        <v>0</v>
      </c>
      <c r="C655" s="25"/>
      <c r="D655" s="24" t="str">
        <f>IFERROR(__xludf.DUMMYFUNCTION("IF(REGEXMATCH(A655, ""down""), SPLIT(A655,"" ""), 0)"),"down")</f>
        <v>down</v>
      </c>
      <c r="E655" s="25">
        <f>IFERROR(__xludf.DUMMYFUNCTION("""COMPUTED_VALUE"""),6.0)</f>
        <v>6</v>
      </c>
      <c r="F655" s="24">
        <f>IFERROR(__xludf.DUMMYFUNCTION("IF(REGEXMATCH(A655, ""up""), SPLIT(A655,"" ""), 0)"),0.0)</f>
        <v>0</v>
      </c>
      <c r="G655" s="25"/>
      <c r="H655" s="26">
        <f t="shared" si="1"/>
        <v>772</v>
      </c>
      <c r="I655" s="26">
        <f t="shared" si="2"/>
        <v>460557</v>
      </c>
    </row>
    <row r="656">
      <c r="A656" s="23" t="s">
        <v>27</v>
      </c>
      <c r="B656" s="24">
        <f>IFERROR(__xludf.DUMMYFUNCTION("IF(REGEXMATCH(A656, ""forward""), SPLIT(A656,"" ""), 0)"),0.0)</f>
        <v>0</v>
      </c>
      <c r="C656" s="25"/>
      <c r="D656" s="24" t="str">
        <f>IFERROR(__xludf.DUMMYFUNCTION("IF(REGEXMATCH(A656, ""down""), SPLIT(A656,"" ""), 0)"),"down")</f>
        <v>down</v>
      </c>
      <c r="E656" s="25">
        <f>IFERROR(__xludf.DUMMYFUNCTION("""COMPUTED_VALUE"""),8.0)</f>
        <v>8</v>
      </c>
      <c r="F656" s="24">
        <f>IFERROR(__xludf.DUMMYFUNCTION("IF(REGEXMATCH(A656, ""up""), SPLIT(A656,"" ""), 0)"),0.0)</f>
        <v>0</v>
      </c>
      <c r="G656" s="25"/>
      <c r="H656" s="26">
        <f t="shared" si="1"/>
        <v>780</v>
      </c>
      <c r="I656" s="26">
        <f t="shared" si="2"/>
        <v>460557</v>
      </c>
    </row>
    <row r="657">
      <c r="A657" s="23" t="s">
        <v>50</v>
      </c>
      <c r="B657" s="24" t="str">
        <f>IFERROR(__xludf.DUMMYFUNCTION("IF(REGEXMATCH(A657, ""forward""), SPLIT(A657,"" ""), 0)"),"forward")</f>
        <v>forward</v>
      </c>
      <c r="C657" s="25">
        <f>IFERROR(__xludf.DUMMYFUNCTION("""COMPUTED_VALUE"""),9.0)</f>
        <v>9</v>
      </c>
      <c r="D657" s="24">
        <f>IFERROR(__xludf.DUMMYFUNCTION("IF(REGEXMATCH(A657, ""down""), SPLIT(A657,"" ""), 0)"),0.0)</f>
        <v>0</v>
      </c>
      <c r="E657" s="25"/>
      <c r="F657" s="24">
        <f>IFERROR(__xludf.DUMMYFUNCTION("IF(REGEXMATCH(A657, ""up""), SPLIT(A657,"" ""), 0)"),0.0)</f>
        <v>0</v>
      </c>
      <c r="G657" s="25"/>
      <c r="H657" s="26">
        <f t="shared" si="1"/>
        <v>780</v>
      </c>
      <c r="I657" s="26">
        <f t="shared" si="2"/>
        <v>467577</v>
      </c>
    </row>
    <row r="658">
      <c r="A658" s="23" t="s">
        <v>32</v>
      </c>
      <c r="B658" s="24">
        <f>IFERROR(__xludf.DUMMYFUNCTION("IF(REGEXMATCH(A658, ""forward""), SPLIT(A658,"" ""), 0)"),0.0)</f>
        <v>0</v>
      </c>
      <c r="C658" s="25"/>
      <c r="D658" s="24" t="str">
        <f>IFERROR(__xludf.DUMMYFUNCTION("IF(REGEXMATCH(A658, ""down""), SPLIT(A658,"" ""), 0)"),"down")</f>
        <v>down</v>
      </c>
      <c r="E658" s="25">
        <f>IFERROR(__xludf.DUMMYFUNCTION("""COMPUTED_VALUE"""),4.0)</f>
        <v>4</v>
      </c>
      <c r="F658" s="24">
        <f>IFERROR(__xludf.DUMMYFUNCTION("IF(REGEXMATCH(A658, ""up""), SPLIT(A658,"" ""), 0)"),0.0)</f>
        <v>0</v>
      </c>
      <c r="G658" s="25"/>
      <c r="H658" s="26">
        <f t="shared" si="1"/>
        <v>784</v>
      </c>
      <c r="I658" s="26">
        <f t="shared" si="2"/>
        <v>467577</v>
      </c>
    </row>
    <row r="659">
      <c r="A659" s="23" t="s">
        <v>29</v>
      </c>
      <c r="B659" s="24">
        <f>IFERROR(__xludf.DUMMYFUNCTION("IF(REGEXMATCH(A659, ""forward""), SPLIT(A659,"" ""), 0)"),0.0)</f>
        <v>0</v>
      </c>
      <c r="C659" s="25"/>
      <c r="D659" s="24" t="str">
        <f>IFERROR(__xludf.DUMMYFUNCTION("IF(REGEXMATCH(A659, ""down""), SPLIT(A659,"" ""), 0)"),"down")</f>
        <v>down</v>
      </c>
      <c r="E659" s="25">
        <f>IFERROR(__xludf.DUMMYFUNCTION("""COMPUTED_VALUE"""),1.0)</f>
        <v>1</v>
      </c>
      <c r="F659" s="24">
        <f>IFERROR(__xludf.DUMMYFUNCTION("IF(REGEXMATCH(A659, ""up""), SPLIT(A659,"" ""), 0)"),0.0)</f>
        <v>0</v>
      </c>
      <c r="G659" s="25"/>
      <c r="H659" s="26">
        <f t="shared" si="1"/>
        <v>785</v>
      </c>
      <c r="I659" s="26">
        <f t="shared" si="2"/>
        <v>467577</v>
      </c>
    </row>
    <row r="660">
      <c r="A660" s="23" t="s">
        <v>26</v>
      </c>
      <c r="B660" s="24" t="str">
        <f>IFERROR(__xludf.DUMMYFUNCTION("IF(REGEXMATCH(A660, ""forward""), SPLIT(A660,"" ""), 0)"),"forward")</f>
        <v>forward</v>
      </c>
      <c r="C660" s="25">
        <f>IFERROR(__xludf.DUMMYFUNCTION("""COMPUTED_VALUE"""),4.0)</f>
        <v>4</v>
      </c>
      <c r="D660" s="24">
        <f>IFERROR(__xludf.DUMMYFUNCTION("IF(REGEXMATCH(A660, ""down""), SPLIT(A660,"" ""), 0)"),0.0)</f>
        <v>0</v>
      </c>
      <c r="E660" s="25"/>
      <c r="F660" s="24">
        <f>IFERROR(__xludf.DUMMYFUNCTION("IF(REGEXMATCH(A660, ""up""), SPLIT(A660,"" ""), 0)"),0.0)</f>
        <v>0</v>
      </c>
      <c r="G660" s="25"/>
      <c r="H660" s="26">
        <f t="shared" si="1"/>
        <v>785</v>
      </c>
      <c r="I660" s="26">
        <f t="shared" si="2"/>
        <v>470717</v>
      </c>
    </row>
    <row r="661">
      <c r="A661" s="23" t="s">
        <v>46</v>
      </c>
      <c r="B661" s="24">
        <f>IFERROR(__xludf.DUMMYFUNCTION("IF(REGEXMATCH(A661, ""forward""), SPLIT(A661,"" ""), 0)"),0.0)</f>
        <v>0</v>
      </c>
      <c r="C661" s="25"/>
      <c r="D661" s="24" t="str">
        <f>IFERROR(__xludf.DUMMYFUNCTION("IF(REGEXMATCH(A661, ""down""), SPLIT(A661,"" ""), 0)"),"down")</f>
        <v>down</v>
      </c>
      <c r="E661" s="25">
        <f>IFERROR(__xludf.DUMMYFUNCTION("""COMPUTED_VALUE"""),9.0)</f>
        <v>9</v>
      </c>
      <c r="F661" s="24">
        <f>IFERROR(__xludf.DUMMYFUNCTION("IF(REGEXMATCH(A661, ""up""), SPLIT(A661,"" ""), 0)"),0.0)</f>
        <v>0</v>
      </c>
      <c r="G661" s="25"/>
      <c r="H661" s="26">
        <f t="shared" si="1"/>
        <v>794</v>
      </c>
      <c r="I661" s="26">
        <f t="shared" si="2"/>
        <v>470717</v>
      </c>
    </row>
    <row r="662">
      <c r="A662" s="23" t="s">
        <v>36</v>
      </c>
      <c r="B662" s="24" t="str">
        <f>IFERROR(__xludf.DUMMYFUNCTION("IF(REGEXMATCH(A662, ""forward""), SPLIT(A662,"" ""), 0)"),"forward")</f>
        <v>forward</v>
      </c>
      <c r="C662" s="25">
        <f>IFERROR(__xludf.DUMMYFUNCTION("""COMPUTED_VALUE"""),1.0)</f>
        <v>1</v>
      </c>
      <c r="D662" s="24">
        <f>IFERROR(__xludf.DUMMYFUNCTION("IF(REGEXMATCH(A662, ""down""), SPLIT(A662,"" ""), 0)"),0.0)</f>
        <v>0</v>
      </c>
      <c r="E662" s="25"/>
      <c r="F662" s="24">
        <f>IFERROR(__xludf.DUMMYFUNCTION("IF(REGEXMATCH(A662, ""up""), SPLIT(A662,"" ""), 0)"),0.0)</f>
        <v>0</v>
      </c>
      <c r="G662" s="25"/>
      <c r="H662" s="26">
        <f t="shared" si="1"/>
        <v>794</v>
      </c>
      <c r="I662" s="26">
        <f t="shared" si="2"/>
        <v>471511</v>
      </c>
    </row>
    <row r="663">
      <c r="A663" s="23" t="s">
        <v>46</v>
      </c>
      <c r="B663" s="24">
        <f>IFERROR(__xludf.DUMMYFUNCTION("IF(REGEXMATCH(A663, ""forward""), SPLIT(A663,"" ""), 0)"),0.0)</f>
        <v>0</v>
      </c>
      <c r="C663" s="25"/>
      <c r="D663" s="24" t="str">
        <f>IFERROR(__xludf.DUMMYFUNCTION("IF(REGEXMATCH(A663, ""down""), SPLIT(A663,"" ""), 0)"),"down")</f>
        <v>down</v>
      </c>
      <c r="E663" s="25">
        <f>IFERROR(__xludf.DUMMYFUNCTION("""COMPUTED_VALUE"""),9.0)</f>
        <v>9</v>
      </c>
      <c r="F663" s="24">
        <f>IFERROR(__xludf.DUMMYFUNCTION("IF(REGEXMATCH(A663, ""up""), SPLIT(A663,"" ""), 0)"),0.0)</f>
        <v>0</v>
      </c>
      <c r="G663" s="25"/>
      <c r="H663" s="26">
        <f t="shared" si="1"/>
        <v>803</v>
      </c>
      <c r="I663" s="26">
        <f t="shared" si="2"/>
        <v>471511</v>
      </c>
    </row>
    <row r="664">
      <c r="A664" s="23" t="s">
        <v>31</v>
      </c>
      <c r="B664" s="24">
        <f>IFERROR(__xludf.DUMMYFUNCTION("IF(REGEXMATCH(A664, ""forward""), SPLIT(A664,"" ""), 0)"),0.0)</f>
        <v>0</v>
      </c>
      <c r="C664" s="25"/>
      <c r="D664" s="24">
        <f>IFERROR(__xludf.DUMMYFUNCTION("IF(REGEXMATCH(A664, ""down""), SPLIT(A664,"" ""), 0)"),0.0)</f>
        <v>0</v>
      </c>
      <c r="E664" s="25"/>
      <c r="F664" s="24" t="str">
        <f>IFERROR(__xludf.DUMMYFUNCTION("IF(REGEXMATCH(A664, ""up""), SPLIT(A664,"" ""), 0)"),"up")</f>
        <v>up</v>
      </c>
      <c r="G664" s="25">
        <f>IFERROR(__xludf.DUMMYFUNCTION("""COMPUTED_VALUE"""),6.0)</f>
        <v>6</v>
      </c>
      <c r="H664" s="26">
        <f t="shared" si="1"/>
        <v>797</v>
      </c>
      <c r="I664" s="26">
        <f t="shared" si="2"/>
        <v>471511</v>
      </c>
    </row>
    <row r="665">
      <c r="A665" s="23" t="s">
        <v>51</v>
      </c>
      <c r="B665" s="24">
        <f>IFERROR(__xludf.DUMMYFUNCTION("IF(REGEXMATCH(A665, ""forward""), SPLIT(A665,"" ""), 0)"),0.0)</f>
        <v>0</v>
      </c>
      <c r="C665" s="25"/>
      <c r="D665" s="24">
        <f>IFERROR(__xludf.DUMMYFUNCTION("IF(REGEXMATCH(A665, ""down""), SPLIT(A665,"" ""), 0)"),0.0)</f>
        <v>0</v>
      </c>
      <c r="E665" s="25"/>
      <c r="F665" s="24" t="str">
        <f>IFERROR(__xludf.DUMMYFUNCTION("IF(REGEXMATCH(A665, ""up""), SPLIT(A665,"" ""), 0)"),"up")</f>
        <v>up</v>
      </c>
      <c r="G665" s="25">
        <f>IFERROR(__xludf.DUMMYFUNCTION("""COMPUTED_VALUE"""),7.0)</f>
        <v>7</v>
      </c>
      <c r="H665" s="26">
        <f t="shared" si="1"/>
        <v>790</v>
      </c>
      <c r="I665" s="26">
        <f t="shared" si="2"/>
        <v>471511</v>
      </c>
    </row>
    <row r="666">
      <c r="A666" s="23" t="s">
        <v>39</v>
      </c>
      <c r="B666" s="24">
        <f>IFERROR(__xludf.DUMMYFUNCTION("IF(REGEXMATCH(A666, ""forward""), SPLIT(A666,"" ""), 0)"),0.0)</f>
        <v>0</v>
      </c>
      <c r="C666" s="25"/>
      <c r="D666" s="24">
        <f>IFERROR(__xludf.DUMMYFUNCTION("IF(REGEXMATCH(A666, ""down""), SPLIT(A666,"" ""), 0)"),0.0)</f>
        <v>0</v>
      </c>
      <c r="E666" s="25"/>
      <c r="F666" s="24" t="str">
        <f>IFERROR(__xludf.DUMMYFUNCTION("IF(REGEXMATCH(A666, ""up""), SPLIT(A666,"" ""), 0)"),"up")</f>
        <v>up</v>
      </c>
      <c r="G666" s="25">
        <f>IFERROR(__xludf.DUMMYFUNCTION("""COMPUTED_VALUE"""),8.0)</f>
        <v>8</v>
      </c>
      <c r="H666" s="26">
        <f t="shared" si="1"/>
        <v>782</v>
      </c>
      <c r="I666" s="26">
        <f t="shared" si="2"/>
        <v>471511</v>
      </c>
    </row>
    <row r="667">
      <c r="A667" s="23" t="s">
        <v>42</v>
      </c>
      <c r="B667" s="24" t="str">
        <f>IFERROR(__xludf.DUMMYFUNCTION("IF(REGEXMATCH(A667, ""forward""), SPLIT(A667,"" ""), 0)"),"forward")</f>
        <v>forward</v>
      </c>
      <c r="C667" s="25">
        <f>IFERROR(__xludf.DUMMYFUNCTION("""COMPUTED_VALUE"""),5.0)</f>
        <v>5</v>
      </c>
      <c r="D667" s="24">
        <f>IFERROR(__xludf.DUMMYFUNCTION("IF(REGEXMATCH(A667, ""down""), SPLIT(A667,"" ""), 0)"),0.0)</f>
        <v>0</v>
      </c>
      <c r="E667" s="25"/>
      <c r="F667" s="24">
        <f>IFERROR(__xludf.DUMMYFUNCTION("IF(REGEXMATCH(A667, ""up""), SPLIT(A667,"" ""), 0)"),0.0)</f>
        <v>0</v>
      </c>
      <c r="G667" s="25"/>
      <c r="H667" s="26">
        <f t="shared" si="1"/>
        <v>782</v>
      </c>
      <c r="I667" s="26">
        <f t="shared" si="2"/>
        <v>475421</v>
      </c>
    </row>
    <row r="668">
      <c r="A668" s="23" t="s">
        <v>28</v>
      </c>
      <c r="B668" s="24">
        <f>IFERROR(__xludf.DUMMYFUNCTION("IF(REGEXMATCH(A668, ""forward""), SPLIT(A668,"" ""), 0)"),0.0)</f>
        <v>0</v>
      </c>
      <c r="C668" s="25"/>
      <c r="D668" s="24" t="str">
        <f>IFERROR(__xludf.DUMMYFUNCTION("IF(REGEXMATCH(A668, ""down""), SPLIT(A668,"" ""), 0)"),"down")</f>
        <v>down</v>
      </c>
      <c r="E668" s="25">
        <f>IFERROR(__xludf.DUMMYFUNCTION("""COMPUTED_VALUE"""),3.0)</f>
        <v>3</v>
      </c>
      <c r="F668" s="24">
        <f>IFERROR(__xludf.DUMMYFUNCTION("IF(REGEXMATCH(A668, ""up""), SPLIT(A668,"" ""), 0)"),0.0)</f>
        <v>0</v>
      </c>
      <c r="G668" s="25"/>
      <c r="H668" s="26">
        <f t="shared" si="1"/>
        <v>785</v>
      </c>
      <c r="I668" s="26">
        <f t="shared" si="2"/>
        <v>475421</v>
      </c>
    </row>
    <row r="669">
      <c r="A669" s="23" t="s">
        <v>43</v>
      </c>
      <c r="B669" s="24">
        <f>IFERROR(__xludf.DUMMYFUNCTION("IF(REGEXMATCH(A669, ""forward""), SPLIT(A669,"" ""), 0)"),0.0)</f>
        <v>0</v>
      </c>
      <c r="C669" s="25"/>
      <c r="D669" s="24">
        <f>IFERROR(__xludf.DUMMYFUNCTION("IF(REGEXMATCH(A669, ""down""), SPLIT(A669,"" ""), 0)"),0.0)</f>
        <v>0</v>
      </c>
      <c r="E669" s="25"/>
      <c r="F669" s="24" t="str">
        <f>IFERROR(__xludf.DUMMYFUNCTION("IF(REGEXMATCH(A669, ""up""), SPLIT(A669,"" ""), 0)"),"up")</f>
        <v>up</v>
      </c>
      <c r="G669" s="25">
        <f>IFERROR(__xludf.DUMMYFUNCTION("""COMPUTED_VALUE"""),5.0)</f>
        <v>5</v>
      </c>
      <c r="H669" s="26">
        <f t="shared" si="1"/>
        <v>780</v>
      </c>
      <c r="I669" s="26">
        <f t="shared" si="2"/>
        <v>475421</v>
      </c>
    </row>
    <row r="670">
      <c r="A670" s="23" t="s">
        <v>49</v>
      </c>
      <c r="B670" s="24">
        <f>IFERROR(__xludf.DUMMYFUNCTION("IF(REGEXMATCH(A670, ""forward""), SPLIT(A670,"" ""), 0)"),0.0)</f>
        <v>0</v>
      </c>
      <c r="C670" s="25"/>
      <c r="D670" s="24">
        <f>IFERROR(__xludf.DUMMYFUNCTION("IF(REGEXMATCH(A670, ""down""), SPLIT(A670,"" ""), 0)"),0.0)</f>
        <v>0</v>
      </c>
      <c r="E670" s="25"/>
      <c r="F670" s="24" t="str">
        <f>IFERROR(__xludf.DUMMYFUNCTION("IF(REGEXMATCH(A670, ""up""), SPLIT(A670,"" ""), 0)"),"up")</f>
        <v>up</v>
      </c>
      <c r="G670" s="25">
        <f>IFERROR(__xludf.DUMMYFUNCTION("""COMPUTED_VALUE"""),1.0)</f>
        <v>1</v>
      </c>
      <c r="H670" s="26">
        <f t="shared" si="1"/>
        <v>779</v>
      </c>
      <c r="I670" s="26">
        <f t="shared" si="2"/>
        <v>475421</v>
      </c>
    </row>
    <row r="671">
      <c r="A671" s="23" t="s">
        <v>27</v>
      </c>
      <c r="B671" s="24">
        <f>IFERROR(__xludf.DUMMYFUNCTION("IF(REGEXMATCH(A671, ""forward""), SPLIT(A671,"" ""), 0)"),0.0)</f>
        <v>0</v>
      </c>
      <c r="C671" s="25"/>
      <c r="D671" s="24" t="str">
        <f>IFERROR(__xludf.DUMMYFUNCTION("IF(REGEXMATCH(A671, ""down""), SPLIT(A671,"" ""), 0)"),"down")</f>
        <v>down</v>
      </c>
      <c r="E671" s="25">
        <f>IFERROR(__xludf.DUMMYFUNCTION("""COMPUTED_VALUE"""),8.0)</f>
        <v>8</v>
      </c>
      <c r="F671" s="24">
        <f>IFERROR(__xludf.DUMMYFUNCTION("IF(REGEXMATCH(A671, ""up""), SPLIT(A671,"" ""), 0)"),0.0)</f>
        <v>0</v>
      </c>
      <c r="G671" s="25"/>
      <c r="H671" s="26">
        <f t="shared" si="1"/>
        <v>787</v>
      </c>
      <c r="I671" s="26">
        <f t="shared" si="2"/>
        <v>475421</v>
      </c>
    </row>
    <row r="672">
      <c r="A672" s="23" t="s">
        <v>36</v>
      </c>
      <c r="B672" s="24" t="str">
        <f>IFERROR(__xludf.DUMMYFUNCTION("IF(REGEXMATCH(A672, ""forward""), SPLIT(A672,"" ""), 0)"),"forward")</f>
        <v>forward</v>
      </c>
      <c r="C672" s="25">
        <f>IFERROR(__xludf.DUMMYFUNCTION("""COMPUTED_VALUE"""),1.0)</f>
        <v>1</v>
      </c>
      <c r="D672" s="24">
        <f>IFERROR(__xludf.DUMMYFUNCTION("IF(REGEXMATCH(A672, ""down""), SPLIT(A672,"" ""), 0)"),0.0)</f>
        <v>0</v>
      </c>
      <c r="E672" s="25"/>
      <c r="F672" s="24">
        <f>IFERROR(__xludf.DUMMYFUNCTION("IF(REGEXMATCH(A672, ""up""), SPLIT(A672,"" ""), 0)"),0.0)</f>
        <v>0</v>
      </c>
      <c r="G672" s="25"/>
      <c r="H672" s="26">
        <f t="shared" si="1"/>
        <v>787</v>
      </c>
      <c r="I672" s="26">
        <f t="shared" si="2"/>
        <v>476208</v>
      </c>
    </row>
    <row r="673">
      <c r="A673" s="23" t="s">
        <v>37</v>
      </c>
      <c r="B673" s="24" t="str">
        <f>IFERROR(__xludf.DUMMYFUNCTION("IF(REGEXMATCH(A673, ""forward""), SPLIT(A673,"" ""), 0)"),"forward")</f>
        <v>forward</v>
      </c>
      <c r="C673" s="25">
        <f>IFERROR(__xludf.DUMMYFUNCTION("""COMPUTED_VALUE"""),7.0)</f>
        <v>7</v>
      </c>
      <c r="D673" s="24">
        <f>IFERROR(__xludf.DUMMYFUNCTION("IF(REGEXMATCH(A673, ""down""), SPLIT(A673,"" ""), 0)"),0.0)</f>
        <v>0</v>
      </c>
      <c r="E673" s="25"/>
      <c r="F673" s="24">
        <f>IFERROR(__xludf.DUMMYFUNCTION("IF(REGEXMATCH(A673, ""up""), SPLIT(A673,"" ""), 0)"),0.0)</f>
        <v>0</v>
      </c>
      <c r="G673" s="25"/>
      <c r="H673" s="26">
        <f t="shared" si="1"/>
        <v>787</v>
      </c>
      <c r="I673" s="26">
        <f t="shared" si="2"/>
        <v>481717</v>
      </c>
    </row>
    <row r="674">
      <c r="A674" s="23" t="s">
        <v>48</v>
      </c>
      <c r="B674" s="24">
        <f>IFERROR(__xludf.DUMMYFUNCTION("IF(REGEXMATCH(A674, ""forward""), SPLIT(A674,"" ""), 0)"),0.0)</f>
        <v>0</v>
      </c>
      <c r="C674" s="25"/>
      <c r="D674" s="24">
        <f>IFERROR(__xludf.DUMMYFUNCTION("IF(REGEXMATCH(A674, ""down""), SPLIT(A674,"" ""), 0)"),0.0)</f>
        <v>0</v>
      </c>
      <c r="E674" s="25"/>
      <c r="F674" s="24" t="str">
        <f>IFERROR(__xludf.DUMMYFUNCTION("IF(REGEXMATCH(A674, ""up""), SPLIT(A674,"" ""), 0)"),"up")</f>
        <v>up</v>
      </c>
      <c r="G674" s="25">
        <f>IFERROR(__xludf.DUMMYFUNCTION("""COMPUTED_VALUE"""),9.0)</f>
        <v>9</v>
      </c>
      <c r="H674" s="26">
        <f t="shared" si="1"/>
        <v>778</v>
      </c>
      <c r="I674" s="26">
        <f t="shared" si="2"/>
        <v>481717</v>
      </c>
    </row>
    <row r="675">
      <c r="A675" s="23" t="s">
        <v>35</v>
      </c>
      <c r="B675" s="24">
        <f>IFERROR(__xludf.DUMMYFUNCTION("IF(REGEXMATCH(A675, ""forward""), SPLIT(A675,"" ""), 0)"),0.0)</f>
        <v>0</v>
      </c>
      <c r="C675" s="25"/>
      <c r="D675" s="24" t="str">
        <f>IFERROR(__xludf.DUMMYFUNCTION("IF(REGEXMATCH(A675, ""down""), SPLIT(A675,"" ""), 0)"),"down")</f>
        <v>down</v>
      </c>
      <c r="E675" s="25">
        <f>IFERROR(__xludf.DUMMYFUNCTION("""COMPUTED_VALUE"""),7.0)</f>
        <v>7</v>
      </c>
      <c r="F675" s="24">
        <f>IFERROR(__xludf.DUMMYFUNCTION("IF(REGEXMATCH(A675, ""up""), SPLIT(A675,"" ""), 0)"),0.0)</f>
        <v>0</v>
      </c>
      <c r="G675" s="25"/>
      <c r="H675" s="26">
        <f t="shared" si="1"/>
        <v>785</v>
      </c>
      <c r="I675" s="26">
        <f t="shared" si="2"/>
        <v>481717</v>
      </c>
    </row>
    <row r="676">
      <c r="A676" s="23" t="s">
        <v>26</v>
      </c>
      <c r="B676" s="24" t="str">
        <f>IFERROR(__xludf.DUMMYFUNCTION("IF(REGEXMATCH(A676, ""forward""), SPLIT(A676,"" ""), 0)"),"forward")</f>
        <v>forward</v>
      </c>
      <c r="C676" s="25">
        <f>IFERROR(__xludf.DUMMYFUNCTION("""COMPUTED_VALUE"""),4.0)</f>
        <v>4</v>
      </c>
      <c r="D676" s="24">
        <f>IFERROR(__xludf.DUMMYFUNCTION("IF(REGEXMATCH(A676, ""down""), SPLIT(A676,"" ""), 0)"),0.0)</f>
        <v>0</v>
      </c>
      <c r="E676" s="25"/>
      <c r="F676" s="24">
        <f>IFERROR(__xludf.DUMMYFUNCTION("IF(REGEXMATCH(A676, ""up""), SPLIT(A676,"" ""), 0)"),0.0)</f>
        <v>0</v>
      </c>
      <c r="G676" s="25"/>
      <c r="H676" s="26">
        <f t="shared" si="1"/>
        <v>785</v>
      </c>
      <c r="I676" s="26">
        <f t="shared" si="2"/>
        <v>484857</v>
      </c>
    </row>
    <row r="677">
      <c r="A677" s="23" t="s">
        <v>44</v>
      </c>
      <c r="B677" s="24">
        <f>IFERROR(__xludf.DUMMYFUNCTION("IF(REGEXMATCH(A677, ""forward""), SPLIT(A677,"" ""), 0)"),0.0)</f>
        <v>0</v>
      </c>
      <c r="C677" s="25"/>
      <c r="D677" s="24" t="str">
        <f>IFERROR(__xludf.DUMMYFUNCTION("IF(REGEXMATCH(A677, ""down""), SPLIT(A677,"" ""), 0)"),"down")</f>
        <v>down</v>
      </c>
      <c r="E677" s="25">
        <f>IFERROR(__xludf.DUMMYFUNCTION("""COMPUTED_VALUE"""),5.0)</f>
        <v>5</v>
      </c>
      <c r="F677" s="24">
        <f>IFERROR(__xludf.DUMMYFUNCTION("IF(REGEXMATCH(A677, ""up""), SPLIT(A677,"" ""), 0)"),0.0)</f>
        <v>0</v>
      </c>
      <c r="G677" s="25"/>
      <c r="H677" s="26">
        <f t="shared" si="1"/>
        <v>790</v>
      </c>
      <c r="I677" s="26">
        <f t="shared" si="2"/>
        <v>484857</v>
      </c>
    </row>
    <row r="678">
      <c r="A678" s="23" t="s">
        <v>33</v>
      </c>
      <c r="B678" s="24" t="str">
        <f>IFERROR(__xludf.DUMMYFUNCTION("IF(REGEXMATCH(A678, ""forward""), SPLIT(A678,"" ""), 0)"),"forward")</f>
        <v>forward</v>
      </c>
      <c r="C678" s="25">
        <f>IFERROR(__xludf.DUMMYFUNCTION("""COMPUTED_VALUE"""),2.0)</f>
        <v>2</v>
      </c>
      <c r="D678" s="24">
        <f>IFERROR(__xludf.DUMMYFUNCTION("IF(REGEXMATCH(A678, ""down""), SPLIT(A678,"" ""), 0)"),0.0)</f>
        <v>0</v>
      </c>
      <c r="E678" s="25"/>
      <c r="F678" s="24">
        <f>IFERROR(__xludf.DUMMYFUNCTION("IF(REGEXMATCH(A678, ""up""), SPLIT(A678,"" ""), 0)"),0.0)</f>
        <v>0</v>
      </c>
      <c r="G678" s="25"/>
      <c r="H678" s="26">
        <f t="shared" si="1"/>
        <v>790</v>
      </c>
      <c r="I678" s="26">
        <f t="shared" si="2"/>
        <v>486437</v>
      </c>
    </row>
    <row r="679">
      <c r="A679" s="23" t="s">
        <v>34</v>
      </c>
      <c r="B679" s="24">
        <f>IFERROR(__xludf.DUMMYFUNCTION("IF(REGEXMATCH(A679, ""forward""), SPLIT(A679,"" ""), 0)"),0.0)</f>
        <v>0</v>
      </c>
      <c r="C679" s="25"/>
      <c r="D679" s="24" t="str">
        <f>IFERROR(__xludf.DUMMYFUNCTION("IF(REGEXMATCH(A679, ""down""), SPLIT(A679,"" ""), 0)"),"down")</f>
        <v>down</v>
      </c>
      <c r="E679" s="25">
        <f>IFERROR(__xludf.DUMMYFUNCTION("""COMPUTED_VALUE"""),6.0)</f>
        <v>6</v>
      </c>
      <c r="F679" s="24">
        <f>IFERROR(__xludf.DUMMYFUNCTION("IF(REGEXMATCH(A679, ""up""), SPLIT(A679,"" ""), 0)"),0.0)</f>
        <v>0</v>
      </c>
      <c r="G679" s="25"/>
      <c r="H679" s="26">
        <f t="shared" si="1"/>
        <v>796</v>
      </c>
      <c r="I679" s="26">
        <f t="shared" si="2"/>
        <v>486437</v>
      </c>
    </row>
    <row r="680">
      <c r="A680" s="23" t="s">
        <v>39</v>
      </c>
      <c r="B680" s="24">
        <f>IFERROR(__xludf.DUMMYFUNCTION("IF(REGEXMATCH(A680, ""forward""), SPLIT(A680,"" ""), 0)"),0.0)</f>
        <v>0</v>
      </c>
      <c r="C680" s="25"/>
      <c r="D680" s="24">
        <f>IFERROR(__xludf.DUMMYFUNCTION("IF(REGEXMATCH(A680, ""down""), SPLIT(A680,"" ""), 0)"),0.0)</f>
        <v>0</v>
      </c>
      <c r="E680" s="25"/>
      <c r="F680" s="24" t="str">
        <f>IFERROR(__xludf.DUMMYFUNCTION("IF(REGEXMATCH(A680, ""up""), SPLIT(A680,"" ""), 0)"),"up")</f>
        <v>up</v>
      </c>
      <c r="G680" s="25">
        <f>IFERROR(__xludf.DUMMYFUNCTION("""COMPUTED_VALUE"""),8.0)</f>
        <v>8</v>
      </c>
      <c r="H680" s="26">
        <f t="shared" si="1"/>
        <v>788</v>
      </c>
      <c r="I680" s="26">
        <f t="shared" si="2"/>
        <v>486437</v>
      </c>
    </row>
    <row r="681">
      <c r="A681" s="23" t="s">
        <v>29</v>
      </c>
      <c r="B681" s="24">
        <f>IFERROR(__xludf.DUMMYFUNCTION("IF(REGEXMATCH(A681, ""forward""), SPLIT(A681,"" ""), 0)"),0.0)</f>
        <v>0</v>
      </c>
      <c r="C681" s="25"/>
      <c r="D681" s="24" t="str">
        <f>IFERROR(__xludf.DUMMYFUNCTION("IF(REGEXMATCH(A681, ""down""), SPLIT(A681,"" ""), 0)"),"down")</f>
        <v>down</v>
      </c>
      <c r="E681" s="25">
        <f>IFERROR(__xludf.DUMMYFUNCTION("""COMPUTED_VALUE"""),1.0)</f>
        <v>1</v>
      </c>
      <c r="F681" s="24">
        <f>IFERROR(__xludf.DUMMYFUNCTION("IF(REGEXMATCH(A681, ""up""), SPLIT(A681,"" ""), 0)"),0.0)</f>
        <v>0</v>
      </c>
      <c r="G681" s="25"/>
      <c r="H681" s="26">
        <f t="shared" si="1"/>
        <v>789</v>
      </c>
      <c r="I681" s="26">
        <f t="shared" si="2"/>
        <v>486437</v>
      </c>
    </row>
    <row r="682">
      <c r="A682" s="23" t="s">
        <v>34</v>
      </c>
      <c r="B682" s="24">
        <f>IFERROR(__xludf.DUMMYFUNCTION("IF(REGEXMATCH(A682, ""forward""), SPLIT(A682,"" ""), 0)"),0.0)</f>
        <v>0</v>
      </c>
      <c r="C682" s="25"/>
      <c r="D682" s="24" t="str">
        <f>IFERROR(__xludf.DUMMYFUNCTION("IF(REGEXMATCH(A682, ""down""), SPLIT(A682,"" ""), 0)"),"down")</f>
        <v>down</v>
      </c>
      <c r="E682" s="25">
        <f>IFERROR(__xludf.DUMMYFUNCTION("""COMPUTED_VALUE"""),6.0)</f>
        <v>6</v>
      </c>
      <c r="F682" s="24">
        <f>IFERROR(__xludf.DUMMYFUNCTION("IF(REGEXMATCH(A682, ""up""), SPLIT(A682,"" ""), 0)"),0.0)</f>
        <v>0</v>
      </c>
      <c r="G682" s="25"/>
      <c r="H682" s="26">
        <f t="shared" si="1"/>
        <v>795</v>
      </c>
      <c r="I682" s="26">
        <f t="shared" si="2"/>
        <v>486437</v>
      </c>
    </row>
    <row r="683">
      <c r="A683" s="23" t="s">
        <v>46</v>
      </c>
      <c r="B683" s="24">
        <f>IFERROR(__xludf.DUMMYFUNCTION("IF(REGEXMATCH(A683, ""forward""), SPLIT(A683,"" ""), 0)"),0.0)</f>
        <v>0</v>
      </c>
      <c r="C683" s="25"/>
      <c r="D683" s="24" t="str">
        <f>IFERROR(__xludf.DUMMYFUNCTION("IF(REGEXMATCH(A683, ""down""), SPLIT(A683,"" ""), 0)"),"down")</f>
        <v>down</v>
      </c>
      <c r="E683" s="25">
        <f>IFERROR(__xludf.DUMMYFUNCTION("""COMPUTED_VALUE"""),9.0)</f>
        <v>9</v>
      </c>
      <c r="F683" s="24">
        <f>IFERROR(__xludf.DUMMYFUNCTION("IF(REGEXMATCH(A683, ""up""), SPLIT(A683,"" ""), 0)"),0.0)</f>
        <v>0</v>
      </c>
      <c r="G683" s="25"/>
      <c r="H683" s="26">
        <f t="shared" si="1"/>
        <v>804</v>
      </c>
      <c r="I683" s="26">
        <f t="shared" si="2"/>
        <v>486437</v>
      </c>
    </row>
    <row r="684">
      <c r="A684" s="23" t="s">
        <v>27</v>
      </c>
      <c r="B684" s="24">
        <f>IFERROR(__xludf.DUMMYFUNCTION("IF(REGEXMATCH(A684, ""forward""), SPLIT(A684,"" ""), 0)"),0.0)</f>
        <v>0</v>
      </c>
      <c r="C684" s="25"/>
      <c r="D684" s="24" t="str">
        <f>IFERROR(__xludf.DUMMYFUNCTION("IF(REGEXMATCH(A684, ""down""), SPLIT(A684,"" ""), 0)"),"down")</f>
        <v>down</v>
      </c>
      <c r="E684" s="25">
        <f>IFERROR(__xludf.DUMMYFUNCTION("""COMPUTED_VALUE"""),8.0)</f>
        <v>8</v>
      </c>
      <c r="F684" s="24">
        <f>IFERROR(__xludf.DUMMYFUNCTION("IF(REGEXMATCH(A684, ""up""), SPLIT(A684,"" ""), 0)"),0.0)</f>
        <v>0</v>
      </c>
      <c r="G684" s="25"/>
      <c r="H684" s="26">
        <f t="shared" si="1"/>
        <v>812</v>
      </c>
      <c r="I684" s="26">
        <f t="shared" si="2"/>
        <v>486437</v>
      </c>
    </row>
    <row r="685">
      <c r="A685" s="23" t="s">
        <v>30</v>
      </c>
      <c r="B685" s="24" t="str">
        <f>IFERROR(__xludf.DUMMYFUNCTION("IF(REGEXMATCH(A685, ""forward""), SPLIT(A685,"" ""), 0)"),"forward")</f>
        <v>forward</v>
      </c>
      <c r="C685" s="25">
        <f>IFERROR(__xludf.DUMMYFUNCTION("""COMPUTED_VALUE"""),8.0)</f>
        <v>8</v>
      </c>
      <c r="D685" s="24">
        <f>IFERROR(__xludf.DUMMYFUNCTION("IF(REGEXMATCH(A685, ""down""), SPLIT(A685,"" ""), 0)"),0.0)</f>
        <v>0</v>
      </c>
      <c r="E685" s="25"/>
      <c r="F685" s="24">
        <f>IFERROR(__xludf.DUMMYFUNCTION("IF(REGEXMATCH(A685, ""up""), SPLIT(A685,"" ""), 0)"),0.0)</f>
        <v>0</v>
      </c>
      <c r="G685" s="25"/>
      <c r="H685" s="26">
        <f t="shared" si="1"/>
        <v>812</v>
      </c>
      <c r="I685" s="26">
        <f t="shared" si="2"/>
        <v>492933</v>
      </c>
    </row>
    <row r="686">
      <c r="A686" s="23" t="s">
        <v>32</v>
      </c>
      <c r="B686" s="24">
        <f>IFERROR(__xludf.DUMMYFUNCTION("IF(REGEXMATCH(A686, ""forward""), SPLIT(A686,"" ""), 0)"),0.0)</f>
        <v>0</v>
      </c>
      <c r="C686" s="25"/>
      <c r="D686" s="24" t="str">
        <f>IFERROR(__xludf.DUMMYFUNCTION("IF(REGEXMATCH(A686, ""down""), SPLIT(A686,"" ""), 0)"),"down")</f>
        <v>down</v>
      </c>
      <c r="E686" s="25">
        <f>IFERROR(__xludf.DUMMYFUNCTION("""COMPUTED_VALUE"""),4.0)</f>
        <v>4</v>
      </c>
      <c r="F686" s="24">
        <f>IFERROR(__xludf.DUMMYFUNCTION("IF(REGEXMATCH(A686, ""up""), SPLIT(A686,"" ""), 0)"),0.0)</f>
        <v>0</v>
      </c>
      <c r="G686" s="25"/>
      <c r="H686" s="26">
        <f t="shared" si="1"/>
        <v>816</v>
      </c>
      <c r="I686" s="26">
        <f t="shared" si="2"/>
        <v>492933</v>
      </c>
    </row>
    <row r="687">
      <c r="A687" s="23" t="s">
        <v>47</v>
      </c>
      <c r="B687" s="24">
        <f>IFERROR(__xludf.DUMMYFUNCTION("IF(REGEXMATCH(A687, ""forward""), SPLIT(A687,"" ""), 0)"),0.0)</f>
        <v>0</v>
      </c>
      <c r="C687" s="25"/>
      <c r="D687" s="24">
        <f>IFERROR(__xludf.DUMMYFUNCTION("IF(REGEXMATCH(A687, ""down""), SPLIT(A687,"" ""), 0)"),0.0)</f>
        <v>0</v>
      </c>
      <c r="E687" s="25"/>
      <c r="F687" s="24" t="str">
        <f>IFERROR(__xludf.DUMMYFUNCTION("IF(REGEXMATCH(A687, ""up""), SPLIT(A687,"" ""), 0)"),"up")</f>
        <v>up</v>
      </c>
      <c r="G687" s="25">
        <f>IFERROR(__xludf.DUMMYFUNCTION("""COMPUTED_VALUE"""),2.0)</f>
        <v>2</v>
      </c>
      <c r="H687" s="26">
        <f t="shared" si="1"/>
        <v>814</v>
      </c>
      <c r="I687" s="26">
        <f t="shared" si="2"/>
        <v>492933</v>
      </c>
    </row>
    <row r="688">
      <c r="A688" s="23" t="s">
        <v>38</v>
      </c>
      <c r="B688" s="24">
        <f>IFERROR(__xludf.DUMMYFUNCTION("IF(REGEXMATCH(A688, ""forward""), SPLIT(A688,"" ""), 0)"),0.0)</f>
        <v>0</v>
      </c>
      <c r="C688" s="25"/>
      <c r="D688" s="24" t="str">
        <f>IFERROR(__xludf.DUMMYFUNCTION("IF(REGEXMATCH(A688, ""down""), SPLIT(A688,"" ""), 0)"),"down")</f>
        <v>down</v>
      </c>
      <c r="E688" s="25">
        <f>IFERROR(__xludf.DUMMYFUNCTION("""COMPUTED_VALUE"""),2.0)</f>
        <v>2</v>
      </c>
      <c r="F688" s="24">
        <f>IFERROR(__xludf.DUMMYFUNCTION("IF(REGEXMATCH(A688, ""up""), SPLIT(A688,"" ""), 0)"),0.0)</f>
        <v>0</v>
      </c>
      <c r="G688" s="25"/>
      <c r="H688" s="26">
        <f t="shared" si="1"/>
        <v>816</v>
      </c>
      <c r="I688" s="26">
        <f t="shared" si="2"/>
        <v>492933</v>
      </c>
    </row>
    <row r="689">
      <c r="A689" s="23" t="s">
        <v>50</v>
      </c>
      <c r="B689" s="24" t="str">
        <f>IFERROR(__xludf.DUMMYFUNCTION("IF(REGEXMATCH(A689, ""forward""), SPLIT(A689,"" ""), 0)"),"forward")</f>
        <v>forward</v>
      </c>
      <c r="C689" s="25">
        <f>IFERROR(__xludf.DUMMYFUNCTION("""COMPUTED_VALUE"""),9.0)</f>
        <v>9</v>
      </c>
      <c r="D689" s="24">
        <f>IFERROR(__xludf.DUMMYFUNCTION("IF(REGEXMATCH(A689, ""down""), SPLIT(A689,"" ""), 0)"),0.0)</f>
        <v>0</v>
      </c>
      <c r="E689" s="25"/>
      <c r="F689" s="24">
        <f>IFERROR(__xludf.DUMMYFUNCTION("IF(REGEXMATCH(A689, ""up""), SPLIT(A689,"" ""), 0)"),0.0)</f>
        <v>0</v>
      </c>
      <c r="G689" s="25"/>
      <c r="H689" s="26">
        <f t="shared" si="1"/>
        <v>816</v>
      </c>
      <c r="I689" s="26">
        <f t="shared" si="2"/>
        <v>500277</v>
      </c>
    </row>
    <row r="690">
      <c r="A690" s="23" t="s">
        <v>31</v>
      </c>
      <c r="B690" s="24">
        <f>IFERROR(__xludf.DUMMYFUNCTION("IF(REGEXMATCH(A690, ""forward""), SPLIT(A690,"" ""), 0)"),0.0)</f>
        <v>0</v>
      </c>
      <c r="C690" s="25"/>
      <c r="D690" s="24">
        <f>IFERROR(__xludf.DUMMYFUNCTION("IF(REGEXMATCH(A690, ""down""), SPLIT(A690,"" ""), 0)"),0.0)</f>
        <v>0</v>
      </c>
      <c r="E690" s="25"/>
      <c r="F690" s="24" t="str">
        <f>IFERROR(__xludf.DUMMYFUNCTION("IF(REGEXMATCH(A690, ""up""), SPLIT(A690,"" ""), 0)"),"up")</f>
        <v>up</v>
      </c>
      <c r="G690" s="25">
        <f>IFERROR(__xludf.DUMMYFUNCTION("""COMPUTED_VALUE"""),6.0)</f>
        <v>6</v>
      </c>
      <c r="H690" s="26">
        <f t="shared" si="1"/>
        <v>810</v>
      </c>
      <c r="I690" s="26">
        <f t="shared" si="2"/>
        <v>500277</v>
      </c>
    </row>
    <row r="691">
      <c r="A691" s="23" t="s">
        <v>28</v>
      </c>
      <c r="B691" s="24">
        <f>IFERROR(__xludf.DUMMYFUNCTION("IF(REGEXMATCH(A691, ""forward""), SPLIT(A691,"" ""), 0)"),0.0)</f>
        <v>0</v>
      </c>
      <c r="C691" s="25"/>
      <c r="D691" s="24" t="str">
        <f>IFERROR(__xludf.DUMMYFUNCTION("IF(REGEXMATCH(A691, ""down""), SPLIT(A691,"" ""), 0)"),"down")</f>
        <v>down</v>
      </c>
      <c r="E691" s="25">
        <f>IFERROR(__xludf.DUMMYFUNCTION("""COMPUTED_VALUE"""),3.0)</f>
        <v>3</v>
      </c>
      <c r="F691" s="24">
        <f>IFERROR(__xludf.DUMMYFUNCTION("IF(REGEXMATCH(A691, ""up""), SPLIT(A691,"" ""), 0)"),0.0)</f>
        <v>0</v>
      </c>
      <c r="G691" s="25"/>
      <c r="H691" s="26">
        <f t="shared" si="1"/>
        <v>813</v>
      </c>
      <c r="I691" s="26">
        <f t="shared" si="2"/>
        <v>500277</v>
      </c>
    </row>
    <row r="692">
      <c r="A692" s="23" t="s">
        <v>42</v>
      </c>
      <c r="B692" s="24" t="str">
        <f>IFERROR(__xludf.DUMMYFUNCTION("IF(REGEXMATCH(A692, ""forward""), SPLIT(A692,"" ""), 0)"),"forward")</f>
        <v>forward</v>
      </c>
      <c r="C692" s="25">
        <f>IFERROR(__xludf.DUMMYFUNCTION("""COMPUTED_VALUE"""),5.0)</f>
        <v>5</v>
      </c>
      <c r="D692" s="24">
        <f>IFERROR(__xludf.DUMMYFUNCTION("IF(REGEXMATCH(A692, ""down""), SPLIT(A692,"" ""), 0)"),0.0)</f>
        <v>0</v>
      </c>
      <c r="E692" s="25"/>
      <c r="F692" s="24">
        <f>IFERROR(__xludf.DUMMYFUNCTION("IF(REGEXMATCH(A692, ""up""), SPLIT(A692,"" ""), 0)"),0.0)</f>
        <v>0</v>
      </c>
      <c r="G692" s="25"/>
      <c r="H692" s="26">
        <f t="shared" si="1"/>
        <v>813</v>
      </c>
      <c r="I692" s="26">
        <f t="shared" si="2"/>
        <v>504342</v>
      </c>
    </row>
    <row r="693">
      <c r="A693" s="23" t="s">
        <v>50</v>
      </c>
      <c r="B693" s="24" t="str">
        <f>IFERROR(__xludf.DUMMYFUNCTION("IF(REGEXMATCH(A693, ""forward""), SPLIT(A693,"" ""), 0)"),"forward")</f>
        <v>forward</v>
      </c>
      <c r="C693" s="25">
        <f>IFERROR(__xludf.DUMMYFUNCTION("""COMPUTED_VALUE"""),9.0)</f>
        <v>9</v>
      </c>
      <c r="D693" s="24">
        <f>IFERROR(__xludf.DUMMYFUNCTION("IF(REGEXMATCH(A693, ""down""), SPLIT(A693,"" ""), 0)"),0.0)</f>
        <v>0</v>
      </c>
      <c r="E693" s="25"/>
      <c r="F693" s="24">
        <f>IFERROR(__xludf.DUMMYFUNCTION("IF(REGEXMATCH(A693, ""up""), SPLIT(A693,"" ""), 0)"),0.0)</f>
        <v>0</v>
      </c>
      <c r="G693" s="25"/>
      <c r="H693" s="26">
        <f t="shared" si="1"/>
        <v>813</v>
      </c>
      <c r="I693" s="26">
        <f t="shared" si="2"/>
        <v>511659</v>
      </c>
    </row>
    <row r="694">
      <c r="A694" s="23" t="s">
        <v>47</v>
      </c>
      <c r="B694" s="24">
        <f>IFERROR(__xludf.DUMMYFUNCTION("IF(REGEXMATCH(A694, ""forward""), SPLIT(A694,"" ""), 0)"),0.0)</f>
        <v>0</v>
      </c>
      <c r="C694" s="25"/>
      <c r="D694" s="24">
        <f>IFERROR(__xludf.DUMMYFUNCTION("IF(REGEXMATCH(A694, ""down""), SPLIT(A694,"" ""), 0)"),0.0)</f>
        <v>0</v>
      </c>
      <c r="E694" s="25"/>
      <c r="F694" s="24" t="str">
        <f>IFERROR(__xludf.DUMMYFUNCTION("IF(REGEXMATCH(A694, ""up""), SPLIT(A694,"" ""), 0)"),"up")</f>
        <v>up</v>
      </c>
      <c r="G694" s="25">
        <f>IFERROR(__xludf.DUMMYFUNCTION("""COMPUTED_VALUE"""),2.0)</f>
        <v>2</v>
      </c>
      <c r="H694" s="26">
        <f t="shared" si="1"/>
        <v>811</v>
      </c>
      <c r="I694" s="26">
        <f t="shared" si="2"/>
        <v>511659</v>
      </c>
    </row>
    <row r="695">
      <c r="A695" s="23" t="s">
        <v>43</v>
      </c>
      <c r="B695" s="24">
        <f>IFERROR(__xludf.DUMMYFUNCTION("IF(REGEXMATCH(A695, ""forward""), SPLIT(A695,"" ""), 0)"),0.0)</f>
        <v>0</v>
      </c>
      <c r="C695" s="25"/>
      <c r="D695" s="24">
        <f>IFERROR(__xludf.DUMMYFUNCTION("IF(REGEXMATCH(A695, ""down""), SPLIT(A695,"" ""), 0)"),0.0)</f>
        <v>0</v>
      </c>
      <c r="E695" s="25"/>
      <c r="F695" s="24" t="str">
        <f>IFERROR(__xludf.DUMMYFUNCTION("IF(REGEXMATCH(A695, ""up""), SPLIT(A695,"" ""), 0)"),"up")</f>
        <v>up</v>
      </c>
      <c r="G695" s="25">
        <f>IFERROR(__xludf.DUMMYFUNCTION("""COMPUTED_VALUE"""),5.0)</f>
        <v>5</v>
      </c>
      <c r="H695" s="26">
        <f t="shared" si="1"/>
        <v>806</v>
      </c>
      <c r="I695" s="26">
        <f t="shared" si="2"/>
        <v>511659</v>
      </c>
    </row>
    <row r="696">
      <c r="A696" s="23" t="s">
        <v>44</v>
      </c>
      <c r="B696" s="24">
        <f>IFERROR(__xludf.DUMMYFUNCTION("IF(REGEXMATCH(A696, ""forward""), SPLIT(A696,"" ""), 0)"),0.0)</f>
        <v>0</v>
      </c>
      <c r="C696" s="25"/>
      <c r="D696" s="24" t="str">
        <f>IFERROR(__xludf.DUMMYFUNCTION("IF(REGEXMATCH(A696, ""down""), SPLIT(A696,"" ""), 0)"),"down")</f>
        <v>down</v>
      </c>
      <c r="E696" s="25">
        <f>IFERROR(__xludf.DUMMYFUNCTION("""COMPUTED_VALUE"""),5.0)</f>
        <v>5</v>
      </c>
      <c r="F696" s="24">
        <f>IFERROR(__xludf.DUMMYFUNCTION("IF(REGEXMATCH(A696, ""up""), SPLIT(A696,"" ""), 0)"),0.0)</f>
        <v>0</v>
      </c>
      <c r="G696" s="25"/>
      <c r="H696" s="26">
        <f t="shared" si="1"/>
        <v>811</v>
      </c>
      <c r="I696" s="26">
        <f t="shared" si="2"/>
        <v>511659</v>
      </c>
    </row>
    <row r="697">
      <c r="A697" s="23" t="s">
        <v>33</v>
      </c>
      <c r="B697" s="24" t="str">
        <f>IFERROR(__xludf.DUMMYFUNCTION("IF(REGEXMATCH(A697, ""forward""), SPLIT(A697,"" ""), 0)"),"forward")</f>
        <v>forward</v>
      </c>
      <c r="C697" s="25">
        <f>IFERROR(__xludf.DUMMYFUNCTION("""COMPUTED_VALUE"""),2.0)</f>
        <v>2</v>
      </c>
      <c r="D697" s="24">
        <f>IFERROR(__xludf.DUMMYFUNCTION("IF(REGEXMATCH(A697, ""down""), SPLIT(A697,"" ""), 0)"),0.0)</f>
        <v>0</v>
      </c>
      <c r="E697" s="25"/>
      <c r="F697" s="24">
        <f>IFERROR(__xludf.DUMMYFUNCTION("IF(REGEXMATCH(A697, ""up""), SPLIT(A697,"" ""), 0)"),0.0)</f>
        <v>0</v>
      </c>
      <c r="G697" s="25"/>
      <c r="H697" s="26">
        <f t="shared" si="1"/>
        <v>811</v>
      </c>
      <c r="I697" s="26">
        <f t="shared" si="2"/>
        <v>513281</v>
      </c>
    </row>
    <row r="698">
      <c r="A698" s="23" t="s">
        <v>45</v>
      </c>
      <c r="B698" s="24" t="str">
        <f>IFERROR(__xludf.DUMMYFUNCTION("IF(REGEXMATCH(A698, ""forward""), SPLIT(A698,"" ""), 0)"),"forward")</f>
        <v>forward</v>
      </c>
      <c r="C698" s="25">
        <f>IFERROR(__xludf.DUMMYFUNCTION("""COMPUTED_VALUE"""),3.0)</f>
        <v>3</v>
      </c>
      <c r="D698" s="24">
        <f>IFERROR(__xludf.DUMMYFUNCTION("IF(REGEXMATCH(A698, ""down""), SPLIT(A698,"" ""), 0)"),0.0)</f>
        <v>0</v>
      </c>
      <c r="E698" s="25"/>
      <c r="F698" s="24">
        <f>IFERROR(__xludf.DUMMYFUNCTION("IF(REGEXMATCH(A698, ""up""), SPLIT(A698,"" ""), 0)"),0.0)</f>
        <v>0</v>
      </c>
      <c r="G698" s="25"/>
      <c r="H698" s="26">
        <f t="shared" si="1"/>
        <v>811</v>
      </c>
      <c r="I698" s="26">
        <f t="shared" si="2"/>
        <v>515714</v>
      </c>
    </row>
    <row r="699">
      <c r="A699" s="23" t="s">
        <v>33</v>
      </c>
      <c r="B699" s="24" t="str">
        <f>IFERROR(__xludf.DUMMYFUNCTION("IF(REGEXMATCH(A699, ""forward""), SPLIT(A699,"" ""), 0)"),"forward")</f>
        <v>forward</v>
      </c>
      <c r="C699" s="25">
        <f>IFERROR(__xludf.DUMMYFUNCTION("""COMPUTED_VALUE"""),2.0)</f>
        <v>2</v>
      </c>
      <c r="D699" s="24">
        <f>IFERROR(__xludf.DUMMYFUNCTION("IF(REGEXMATCH(A699, ""down""), SPLIT(A699,"" ""), 0)"),0.0)</f>
        <v>0</v>
      </c>
      <c r="E699" s="25"/>
      <c r="F699" s="24">
        <f>IFERROR(__xludf.DUMMYFUNCTION("IF(REGEXMATCH(A699, ""up""), SPLIT(A699,"" ""), 0)"),0.0)</f>
        <v>0</v>
      </c>
      <c r="G699" s="25"/>
      <c r="H699" s="26">
        <f t="shared" si="1"/>
        <v>811</v>
      </c>
      <c r="I699" s="26">
        <f t="shared" si="2"/>
        <v>517336</v>
      </c>
    </row>
    <row r="700">
      <c r="A700" s="23" t="s">
        <v>47</v>
      </c>
      <c r="B700" s="24">
        <f>IFERROR(__xludf.DUMMYFUNCTION("IF(REGEXMATCH(A700, ""forward""), SPLIT(A700,"" ""), 0)"),0.0)</f>
        <v>0</v>
      </c>
      <c r="C700" s="25"/>
      <c r="D700" s="24">
        <f>IFERROR(__xludf.DUMMYFUNCTION("IF(REGEXMATCH(A700, ""down""), SPLIT(A700,"" ""), 0)"),0.0)</f>
        <v>0</v>
      </c>
      <c r="E700" s="25"/>
      <c r="F700" s="24" t="str">
        <f>IFERROR(__xludf.DUMMYFUNCTION("IF(REGEXMATCH(A700, ""up""), SPLIT(A700,"" ""), 0)"),"up")</f>
        <v>up</v>
      </c>
      <c r="G700" s="25">
        <f>IFERROR(__xludf.DUMMYFUNCTION("""COMPUTED_VALUE"""),2.0)</f>
        <v>2</v>
      </c>
      <c r="H700" s="26">
        <f t="shared" si="1"/>
        <v>809</v>
      </c>
      <c r="I700" s="26">
        <f t="shared" si="2"/>
        <v>517336</v>
      </c>
    </row>
    <row r="701">
      <c r="A701" s="23" t="s">
        <v>38</v>
      </c>
      <c r="B701" s="24">
        <f>IFERROR(__xludf.DUMMYFUNCTION("IF(REGEXMATCH(A701, ""forward""), SPLIT(A701,"" ""), 0)"),0.0)</f>
        <v>0</v>
      </c>
      <c r="C701" s="25"/>
      <c r="D701" s="24" t="str">
        <f>IFERROR(__xludf.DUMMYFUNCTION("IF(REGEXMATCH(A701, ""down""), SPLIT(A701,"" ""), 0)"),"down")</f>
        <v>down</v>
      </c>
      <c r="E701" s="25">
        <f>IFERROR(__xludf.DUMMYFUNCTION("""COMPUTED_VALUE"""),2.0)</f>
        <v>2</v>
      </c>
      <c r="F701" s="24">
        <f>IFERROR(__xludf.DUMMYFUNCTION("IF(REGEXMATCH(A701, ""up""), SPLIT(A701,"" ""), 0)"),0.0)</f>
        <v>0</v>
      </c>
      <c r="G701" s="25"/>
      <c r="H701" s="26">
        <f t="shared" si="1"/>
        <v>811</v>
      </c>
      <c r="I701" s="26">
        <f t="shared" si="2"/>
        <v>517336</v>
      </c>
    </row>
    <row r="702">
      <c r="A702" s="23" t="s">
        <v>50</v>
      </c>
      <c r="B702" s="24" t="str">
        <f>IFERROR(__xludf.DUMMYFUNCTION("IF(REGEXMATCH(A702, ""forward""), SPLIT(A702,"" ""), 0)"),"forward")</f>
        <v>forward</v>
      </c>
      <c r="C702" s="25">
        <f>IFERROR(__xludf.DUMMYFUNCTION("""COMPUTED_VALUE"""),9.0)</f>
        <v>9</v>
      </c>
      <c r="D702" s="24">
        <f>IFERROR(__xludf.DUMMYFUNCTION("IF(REGEXMATCH(A702, ""down""), SPLIT(A702,"" ""), 0)"),0.0)</f>
        <v>0</v>
      </c>
      <c r="E702" s="25"/>
      <c r="F702" s="24">
        <f>IFERROR(__xludf.DUMMYFUNCTION("IF(REGEXMATCH(A702, ""up""), SPLIT(A702,"" ""), 0)"),0.0)</f>
        <v>0</v>
      </c>
      <c r="G702" s="25"/>
      <c r="H702" s="26">
        <f t="shared" si="1"/>
        <v>811</v>
      </c>
      <c r="I702" s="26">
        <f t="shared" si="2"/>
        <v>524635</v>
      </c>
    </row>
    <row r="703">
      <c r="A703" s="23" t="s">
        <v>52</v>
      </c>
      <c r="B703" s="24">
        <f>IFERROR(__xludf.DUMMYFUNCTION("IF(REGEXMATCH(A703, ""forward""), SPLIT(A703,"" ""), 0)"),0.0)</f>
        <v>0</v>
      </c>
      <c r="C703" s="25"/>
      <c r="D703" s="24">
        <f>IFERROR(__xludf.DUMMYFUNCTION("IF(REGEXMATCH(A703, ""down""), SPLIT(A703,"" ""), 0)"),0.0)</f>
        <v>0</v>
      </c>
      <c r="E703" s="25"/>
      <c r="F703" s="24" t="str">
        <f>IFERROR(__xludf.DUMMYFUNCTION("IF(REGEXMATCH(A703, ""up""), SPLIT(A703,"" ""), 0)"),"up")</f>
        <v>up</v>
      </c>
      <c r="G703" s="25">
        <f>IFERROR(__xludf.DUMMYFUNCTION("""COMPUTED_VALUE"""),4.0)</f>
        <v>4</v>
      </c>
      <c r="H703" s="26">
        <f t="shared" si="1"/>
        <v>807</v>
      </c>
      <c r="I703" s="26">
        <f t="shared" si="2"/>
        <v>524635</v>
      </c>
    </row>
    <row r="704">
      <c r="A704" s="23" t="s">
        <v>32</v>
      </c>
      <c r="B704" s="24">
        <f>IFERROR(__xludf.DUMMYFUNCTION("IF(REGEXMATCH(A704, ""forward""), SPLIT(A704,"" ""), 0)"),0.0)</f>
        <v>0</v>
      </c>
      <c r="C704" s="25"/>
      <c r="D704" s="24" t="str">
        <f>IFERROR(__xludf.DUMMYFUNCTION("IF(REGEXMATCH(A704, ""down""), SPLIT(A704,"" ""), 0)"),"down")</f>
        <v>down</v>
      </c>
      <c r="E704" s="25">
        <f>IFERROR(__xludf.DUMMYFUNCTION("""COMPUTED_VALUE"""),4.0)</f>
        <v>4</v>
      </c>
      <c r="F704" s="24">
        <f>IFERROR(__xludf.DUMMYFUNCTION("IF(REGEXMATCH(A704, ""up""), SPLIT(A704,"" ""), 0)"),0.0)</f>
        <v>0</v>
      </c>
      <c r="G704" s="25"/>
      <c r="H704" s="26">
        <f t="shared" si="1"/>
        <v>811</v>
      </c>
      <c r="I704" s="26">
        <f t="shared" si="2"/>
        <v>524635</v>
      </c>
    </row>
    <row r="705">
      <c r="A705" s="23" t="s">
        <v>49</v>
      </c>
      <c r="B705" s="24">
        <f>IFERROR(__xludf.DUMMYFUNCTION("IF(REGEXMATCH(A705, ""forward""), SPLIT(A705,"" ""), 0)"),0.0)</f>
        <v>0</v>
      </c>
      <c r="C705" s="25"/>
      <c r="D705" s="24">
        <f>IFERROR(__xludf.DUMMYFUNCTION("IF(REGEXMATCH(A705, ""down""), SPLIT(A705,"" ""), 0)"),0.0)</f>
        <v>0</v>
      </c>
      <c r="E705" s="25"/>
      <c r="F705" s="24" t="str">
        <f>IFERROR(__xludf.DUMMYFUNCTION("IF(REGEXMATCH(A705, ""up""), SPLIT(A705,"" ""), 0)"),"up")</f>
        <v>up</v>
      </c>
      <c r="G705" s="25">
        <f>IFERROR(__xludf.DUMMYFUNCTION("""COMPUTED_VALUE"""),1.0)</f>
        <v>1</v>
      </c>
      <c r="H705" s="26">
        <f t="shared" si="1"/>
        <v>810</v>
      </c>
      <c r="I705" s="26">
        <f t="shared" si="2"/>
        <v>524635</v>
      </c>
    </row>
    <row r="706">
      <c r="A706" s="23" t="s">
        <v>29</v>
      </c>
      <c r="B706" s="24">
        <f>IFERROR(__xludf.DUMMYFUNCTION("IF(REGEXMATCH(A706, ""forward""), SPLIT(A706,"" ""), 0)"),0.0)</f>
        <v>0</v>
      </c>
      <c r="C706" s="25"/>
      <c r="D706" s="24" t="str">
        <f>IFERROR(__xludf.DUMMYFUNCTION("IF(REGEXMATCH(A706, ""down""), SPLIT(A706,"" ""), 0)"),"down")</f>
        <v>down</v>
      </c>
      <c r="E706" s="25">
        <f>IFERROR(__xludf.DUMMYFUNCTION("""COMPUTED_VALUE"""),1.0)</f>
        <v>1</v>
      </c>
      <c r="F706" s="24">
        <f>IFERROR(__xludf.DUMMYFUNCTION("IF(REGEXMATCH(A706, ""up""), SPLIT(A706,"" ""), 0)"),0.0)</f>
        <v>0</v>
      </c>
      <c r="G706" s="25"/>
      <c r="H706" s="26">
        <f t="shared" si="1"/>
        <v>811</v>
      </c>
      <c r="I706" s="26">
        <f t="shared" si="2"/>
        <v>524635</v>
      </c>
    </row>
    <row r="707">
      <c r="A707" s="23" t="s">
        <v>34</v>
      </c>
      <c r="B707" s="24">
        <f>IFERROR(__xludf.DUMMYFUNCTION("IF(REGEXMATCH(A707, ""forward""), SPLIT(A707,"" ""), 0)"),0.0)</f>
        <v>0</v>
      </c>
      <c r="C707" s="25"/>
      <c r="D707" s="24" t="str">
        <f>IFERROR(__xludf.DUMMYFUNCTION("IF(REGEXMATCH(A707, ""down""), SPLIT(A707,"" ""), 0)"),"down")</f>
        <v>down</v>
      </c>
      <c r="E707" s="25">
        <f>IFERROR(__xludf.DUMMYFUNCTION("""COMPUTED_VALUE"""),6.0)</f>
        <v>6</v>
      </c>
      <c r="F707" s="24">
        <f>IFERROR(__xludf.DUMMYFUNCTION("IF(REGEXMATCH(A707, ""up""), SPLIT(A707,"" ""), 0)"),0.0)</f>
        <v>0</v>
      </c>
      <c r="G707" s="25"/>
      <c r="H707" s="26">
        <f t="shared" si="1"/>
        <v>817</v>
      </c>
      <c r="I707" s="26">
        <f t="shared" si="2"/>
        <v>524635</v>
      </c>
    </row>
    <row r="708">
      <c r="A708" s="23" t="s">
        <v>34</v>
      </c>
      <c r="B708" s="24">
        <f>IFERROR(__xludf.DUMMYFUNCTION("IF(REGEXMATCH(A708, ""forward""), SPLIT(A708,"" ""), 0)"),0.0)</f>
        <v>0</v>
      </c>
      <c r="C708" s="25"/>
      <c r="D708" s="24" t="str">
        <f>IFERROR(__xludf.DUMMYFUNCTION("IF(REGEXMATCH(A708, ""down""), SPLIT(A708,"" ""), 0)"),"down")</f>
        <v>down</v>
      </c>
      <c r="E708" s="25">
        <f>IFERROR(__xludf.DUMMYFUNCTION("""COMPUTED_VALUE"""),6.0)</f>
        <v>6</v>
      </c>
      <c r="F708" s="24">
        <f>IFERROR(__xludf.DUMMYFUNCTION("IF(REGEXMATCH(A708, ""up""), SPLIT(A708,"" ""), 0)"),0.0)</f>
        <v>0</v>
      </c>
      <c r="G708" s="25"/>
      <c r="H708" s="26">
        <f t="shared" si="1"/>
        <v>823</v>
      </c>
      <c r="I708" s="26">
        <f t="shared" si="2"/>
        <v>524635</v>
      </c>
    </row>
    <row r="709">
      <c r="A709" s="23" t="s">
        <v>33</v>
      </c>
      <c r="B709" s="24" t="str">
        <f>IFERROR(__xludf.DUMMYFUNCTION("IF(REGEXMATCH(A709, ""forward""), SPLIT(A709,"" ""), 0)"),"forward")</f>
        <v>forward</v>
      </c>
      <c r="C709" s="25">
        <f>IFERROR(__xludf.DUMMYFUNCTION("""COMPUTED_VALUE"""),2.0)</f>
        <v>2</v>
      </c>
      <c r="D709" s="24">
        <f>IFERROR(__xludf.DUMMYFUNCTION("IF(REGEXMATCH(A709, ""down""), SPLIT(A709,"" ""), 0)"),0.0)</f>
        <v>0</v>
      </c>
      <c r="E709" s="25"/>
      <c r="F709" s="24">
        <f>IFERROR(__xludf.DUMMYFUNCTION("IF(REGEXMATCH(A709, ""up""), SPLIT(A709,"" ""), 0)"),0.0)</f>
        <v>0</v>
      </c>
      <c r="G709" s="25"/>
      <c r="H709" s="26">
        <f t="shared" si="1"/>
        <v>823</v>
      </c>
      <c r="I709" s="26">
        <f t="shared" si="2"/>
        <v>526281</v>
      </c>
    </row>
    <row r="710">
      <c r="A710" s="23" t="s">
        <v>31</v>
      </c>
      <c r="B710" s="24">
        <f>IFERROR(__xludf.DUMMYFUNCTION("IF(REGEXMATCH(A710, ""forward""), SPLIT(A710,"" ""), 0)"),0.0)</f>
        <v>0</v>
      </c>
      <c r="C710" s="25"/>
      <c r="D710" s="24">
        <f>IFERROR(__xludf.DUMMYFUNCTION("IF(REGEXMATCH(A710, ""down""), SPLIT(A710,"" ""), 0)"),0.0)</f>
        <v>0</v>
      </c>
      <c r="E710" s="25"/>
      <c r="F710" s="24" t="str">
        <f>IFERROR(__xludf.DUMMYFUNCTION("IF(REGEXMATCH(A710, ""up""), SPLIT(A710,"" ""), 0)"),"up")</f>
        <v>up</v>
      </c>
      <c r="G710" s="25">
        <f>IFERROR(__xludf.DUMMYFUNCTION("""COMPUTED_VALUE"""),6.0)</f>
        <v>6</v>
      </c>
      <c r="H710" s="26">
        <f t="shared" si="1"/>
        <v>817</v>
      </c>
      <c r="I710" s="26">
        <f t="shared" si="2"/>
        <v>526281</v>
      </c>
    </row>
    <row r="711">
      <c r="A711" s="23" t="s">
        <v>48</v>
      </c>
      <c r="B711" s="24">
        <f>IFERROR(__xludf.DUMMYFUNCTION("IF(REGEXMATCH(A711, ""forward""), SPLIT(A711,"" ""), 0)"),0.0)</f>
        <v>0</v>
      </c>
      <c r="C711" s="25"/>
      <c r="D711" s="24">
        <f>IFERROR(__xludf.DUMMYFUNCTION("IF(REGEXMATCH(A711, ""down""), SPLIT(A711,"" ""), 0)"),0.0)</f>
        <v>0</v>
      </c>
      <c r="E711" s="25"/>
      <c r="F711" s="24" t="str">
        <f>IFERROR(__xludf.DUMMYFUNCTION("IF(REGEXMATCH(A711, ""up""), SPLIT(A711,"" ""), 0)"),"up")</f>
        <v>up</v>
      </c>
      <c r="G711" s="25">
        <f>IFERROR(__xludf.DUMMYFUNCTION("""COMPUTED_VALUE"""),9.0)</f>
        <v>9</v>
      </c>
      <c r="H711" s="26">
        <f t="shared" si="1"/>
        <v>808</v>
      </c>
      <c r="I711" s="26">
        <f t="shared" si="2"/>
        <v>526281</v>
      </c>
    </row>
    <row r="712">
      <c r="A712" s="23" t="s">
        <v>37</v>
      </c>
      <c r="B712" s="24" t="str">
        <f>IFERROR(__xludf.DUMMYFUNCTION("IF(REGEXMATCH(A712, ""forward""), SPLIT(A712,"" ""), 0)"),"forward")</f>
        <v>forward</v>
      </c>
      <c r="C712" s="25">
        <f>IFERROR(__xludf.DUMMYFUNCTION("""COMPUTED_VALUE"""),7.0)</f>
        <v>7</v>
      </c>
      <c r="D712" s="24">
        <f>IFERROR(__xludf.DUMMYFUNCTION("IF(REGEXMATCH(A712, ""down""), SPLIT(A712,"" ""), 0)"),0.0)</f>
        <v>0</v>
      </c>
      <c r="E712" s="25"/>
      <c r="F712" s="24">
        <f>IFERROR(__xludf.DUMMYFUNCTION("IF(REGEXMATCH(A712, ""up""), SPLIT(A712,"" ""), 0)"),0.0)</f>
        <v>0</v>
      </c>
      <c r="G712" s="25"/>
      <c r="H712" s="26">
        <f t="shared" si="1"/>
        <v>808</v>
      </c>
      <c r="I712" s="26">
        <f t="shared" si="2"/>
        <v>531937</v>
      </c>
    </row>
    <row r="713">
      <c r="A713" s="23" t="s">
        <v>26</v>
      </c>
      <c r="B713" s="24" t="str">
        <f>IFERROR(__xludf.DUMMYFUNCTION("IF(REGEXMATCH(A713, ""forward""), SPLIT(A713,"" ""), 0)"),"forward")</f>
        <v>forward</v>
      </c>
      <c r="C713" s="25">
        <f>IFERROR(__xludf.DUMMYFUNCTION("""COMPUTED_VALUE"""),4.0)</f>
        <v>4</v>
      </c>
      <c r="D713" s="24">
        <f>IFERROR(__xludf.DUMMYFUNCTION("IF(REGEXMATCH(A713, ""down""), SPLIT(A713,"" ""), 0)"),0.0)</f>
        <v>0</v>
      </c>
      <c r="E713" s="25"/>
      <c r="F713" s="24">
        <f>IFERROR(__xludf.DUMMYFUNCTION("IF(REGEXMATCH(A713, ""up""), SPLIT(A713,"" ""), 0)"),0.0)</f>
        <v>0</v>
      </c>
      <c r="G713" s="25"/>
      <c r="H713" s="26">
        <f t="shared" si="1"/>
        <v>808</v>
      </c>
      <c r="I713" s="26">
        <f t="shared" si="2"/>
        <v>535169</v>
      </c>
    </row>
    <row r="714">
      <c r="A714" s="23" t="s">
        <v>34</v>
      </c>
      <c r="B714" s="24">
        <f>IFERROR(__xludf.DUMMYFUNCTION("IF(REGEXMATCH(A714, ""forward""), SPLIT(A714,"" ""), 0)"),0.0)</f>
        <v>0</v>
      </c>
      <c r="C714" s="25"/>
      <c r="D714" s="24" t="str">
        <f>IFERROR(__xludf.DUMMYFUNCTION("IF(REGEXMATCH(A714, ""down""), SPLIT(A714,"" ""), 0)"),"down")</f>
        <v>down</v>
      </c>
      <c r="E714" s="25">
        <f>IFERROR(__xludf.DUMMYFUNCTION("""COMPUTED_VALUE"""),6.0)</f>
        <v>6</v>
      </c>
      <c r="F714" s="24">
        <f>IFERROR(__xludf.DUMMYFUNCTION("IF(REGEXMATCH(A714, ""up""), SPLIT(A714,"" ""), 0)"),0.0)</f>
        <v>0</v>
      </c>
      <c r="G714" s="25"/>
      <c r="H714" s="26">
        <f t="shared" si="1"/>
        <v>814</v>
      </c>
      <c r="I714" s="26">
        <f t="shared" si="2"/>
        <v>535169</v>
      </c>
    </row>
    <row r="715">
      <c r="A715" s="23" t="s">
        <v>44</v>
      </c>
      <c r="B715" s="24">
        <f>IFERROR(__xludf.DUMMYFUNCTION("IF(REGEXMATCH(A715, ""forward""), SPLIT(A715,"" ""), 0)"),0.0)</f>
        <v>0</v>
      </c>
      <c r="C715" s="25"/>
      <c r="D715" s="24" t="str">
        <f>IFERROR(__xludf.DUMMYFUNCTION("IF(REGEXMATCH(A715, ""down""), SPLIT(A715,"" ""), 0)"),"down")</f>
        <v>down</v>
      </c>
      <c r="E715" s="25">
        <f>IFERROR(__xludf.DUMMYFUNCTION("""COMPUTED_VALUE"""),5.0)</f>
        <v>5</v>
      </c>
      <c r="F715" s="24">
        <f>IFERROR(__xludf.DUMMYFUNCTION("IF(REGEXMATCH(A715, ""up""), SPLIT(A715,"" ""), 0)"),0.0)</f>
        <v>0</v>
      </c>
      <c r="G715" s="25"/>
      <c r="H715" s="26">
        <f t="shared" si="1"/>
        <v>819</v>
      </c>
      <c r="I715" s="26">
        <f t="shared" si="2"/>
        <v>535169</v>
      </c>
    </row>
    <row r="716">
      <c r="A716" s="23" t="s">
        <v>44</v>
      </c>
      <c r="B716" s="24">
        <f>IFERROR(__xludf.DUMMYFUNCTION("IF(REGEXMATCH(A716, ""forward""), SPLIT(A716,"" ""), 0)"),0.0)</f>
        <v>0</v>
      </c>
      <c r="C716" s="25"/>
      <c r="D716" s="24" t="str">
        <f>IFERROR(__xludf.DUMMYFUNCTION("IF(REGEXMATCH(A716, ""down""), SPLIT(A716,"" ""), 0)"),"down")</f>
        <v>down</v>
      </c>
      <c r="E716" s="25">
        <f>IFERROR(__xludf.DUMMYFUNCTION("""COMPUTED_VALUE"""),5.0)</f>
        <v>5</v>
      </c>
      <c r="F716" s="24">
        <f>IFERROR(__xludf.DUMMYFUNCTION("IF(REGEXMATCH(A716, ""up""), SPLIT(A716,"" ""), 0)"),0.0)</f>
        <v>0</v>
      </c>
      <c r="G716" s="25"/>
      <c r="H716" s="26">
        <f t="shared" si="1"/>
        <v>824</v>
      </c>
      <c r="I716" s="26">
        <f t="shared" si="2"/>
        <v>535169</v>
      </c>
    </row>
    <row r="717">
      <c r="A717" s="23" t="s">
        <v>46</v>
      </c>
      <c r="B717" s="24">
        <f>IFERROR(__xludf.DUMMYFUNCTION("IF(REGEXMATCH(A717, ""forward""), SPLIT(A717,"" ""), 0)"),0.0)</f>
        <v>0</v>
      </c>
      <c r="C717" s="25"/>
      <c r="D717" s="24" t="str">
        <f>IFERROR(__xludf.DUMMYFUNCTION("IF(REGEXMATCH(A717, ""down""), SPLIT(A717,"" ""), 0)"),"down")</f>
        <v>down</v>
      </c>
      <c r="E717" s="25">
        <f>IFERROR(__xludf.DUMMYFUNCTION("""COMPUTED_VALUE"""),9.0)</f>
        <v>9</v>
      </c>
      <c r="F717" s="24">
        <f>IFERROR(__xludf.DUMMYFUNCTION("IF(REGEXMATCH(A717, ""up""), SPLIT(A717,"" ""), 0)"),0.0)</f>
        <v>0</v>
      </c>
      <c r="G717" s="25"/>
      <c r="H717" s="26">
        <f t="shared" si="1"/>
        <v>833</v>
      </c>
      <c r="I717" s="26">
        <f t="shared" si="2"/>
        <v>535169</v>
      </c>
    </row>
    <row r="718">
      <c r="A718" s="23" t="s">
        <v>37</v>
      </c>
      <c r="B718" s="24" t="str">
        <f>IFERROR(__xludf.DUMMYFUNCTION("IF(REGEXMATCH(A718, ""forward""), SPLIT(A718,"" ""), 0)"),"forward")</f>
        <v>forward</v>
      </c>
      <c r="C718" s="25">
        <f>IFERROR(__xludf.DUMMYFUNCTION("""COMPUTED_VALUE"""),7.0)</f>
        <v>7</v>
      </c>
      <c r="D718" s="24">
        <f>IFERROR(__xludf.DUMMYFUNCTION("IF(REGEXMATCH(A718, ""down""), SPLIT(A718,"" ""), 0)"),0.0)</f>
        <v>0</v>
      </c>
      <c r="E718" s="25"/>
      <c r="F718" s="24">
        <f>IFERROR(__xludf.DUMMYFUNCTION("IF(REGEXMATCH(A718, ""up""), SPLIT(A718,"" ""), 0)"),0.0)</f>
        <v>0</v>
      </c>
      <c r="G718" s="25"/>
      <c r="H718" s="26">
        <f t="shared" si="1"/>
        <v>833</v>
      </c>
      <c r="I718" s="26">
        <f t="shared" si="2"/>
        <v>541000</v>
      </c>
    </row>
    <row r="719">
      <c r="A719" s="23" t="s">
        <v>29</v>
      </c>
      <c r="B719" s="24">
        <f>IFERROR(__xludf.DUMMYFUNCTION("IF(REGEXMATCH(A719, ""forward""), SPLIT(A719,"" ""), 0)"),0.0)</f>
        <v>0</v>
      </c>
      <c r="C719" s="25"/>
      <c r="D719" s="24" t="str">
        <f>IFERROR(__xludf.DUMMYFUNCTION("IF(REGEXMATCH(A719, ""down""), SPLIT(A719,"" ""), 0)"),"down")</f>
        <v>down</v>
      </c>
      <c r="E719" s="25">
        <f>IFERROR(__xludf.DUMMYFUNCTION("""COMPUTED_VALUE"""),1.0)</f>
        <v>1</v>
      </c>
      <c r="F719" s="24">
        <f>IFERROR(__xludf.DUMMYFUNCTION("IF(REGEXMATCH(A719, ""up""), SPLIT(A719,"" ""), 0)"),0.0)</f>
        <v>0</v>
      </c>
      <c r="G719" s="25"/>
      <c r="H719" s="26">
        <f t="shared" si="1"/>
        <v>834</v>
      </c>
      <c r="I719" s="26">
        <f t="shared" si="2"/>
        <v>541000</v>
      </c>
    </row>
    <row r="720">
      <c r="A720" s="23" t="s">
        <v>43</v>
      </c>
      <c r="B720" s="24">
        <f>IFERROR(__xludf.DUMMYFUNCTION("IF(REGEXMATCH(A720, ""forward""), SPLIT(A720,"" ""), 0)"),0.0)</f>
        <v>0</v>
      </c>
      <c r="C720" s="25"/>
      <c r="D720" s="24">
        <f>IFERROR(__xludf.DUMMYFUNCTION("IF(REGEXMATCH(A720, ""down""), SPLIT(A720,"" ""), 0)"),0.0)</f>
        <v>0</v>
      </c>
      <c r="E720" s="25"/>
      <c r="F720" s="24" t="str">
        <f>IFERROR(__xludf.DUMMYFUNCTION("IF(REGEXMATCH(A720, ""up""), SPLIT(A720,"" ""), 0)"),"up")</f>
        <v>up</v>
      </c>
      <c r="G720" s="25">
        <f>IFERROR(__xludf.DUMMYFUNCTION("""COMPUTED_VALUE"""),5.0)</f>
        <v>5</v>
      </c>
      <c r="H720" s="26">
        <f t="shared" si="1"/>
        <v>829</v>
      </c>
      <c r="I720" s="26">
        <f t="shared" si="2"/>
        <v>541000</v>
      </c>
    </row>
    <row r="721">
      <c r="A721" s="23" t="s">
        <v>26</v>
      </c>
      <c r="B721" s="24" t="str">
        <f>IFERROR(__xludf.DUMMYFUNCTION("IF(REGEXMATCH(A721, ""forward""), SPLIT(A721,"" ""), 0)"),"forward")</f>
        <v>forward</v>
      </c>
      <c r="C721" s="25">
        <f>IFERROR(__xludf.DUMMYFUNCTION("""COMPUTED_VALUE"""),4.0)</f>
        <v>4</v>
      </c>
      <c r="D721" s="24">
        <f>IFERROR(__xludf.DUMMYFUNCTION("IF(REGEXMATCH(A721, ""down""), SPLIT(A721,"" ""), 0)"),0.0)</f>
        <v>0</v>
      </c>
      <c r="E721" s="25"/>
      <c r="F721" s="24">
        <f>IFERROR(__xludf.DUMMYFUNCTION("IF(REGEXMATCH(A721, ""up""), SPLIT(A721,"" ""), 0)"),0.0)</f>
        <v>0</v>
      </c>
      <c r="G721" s="25"/>
      <c r="H721" s="26">
        <f t="shared" si="1"/>
        <v>829</v>
      </c>
      <c r="I721" s="26">
        <f t="shared" si="2"/>
        <v>544316</v>
      </c>
    </row>
    <row r="722">
      <c r="A722" s="23" t="s">
        <v>39</v>
      </c>
      <c r="B722" s="24">
        <f>IFERROR(__xludf.DUMMYFUNCTION("IF(REGEXMATCH(A722, ""forward""), SPLIT(A722,"" ""), 0)"),0.0)</f>
        <v>0</v>
      </c>
      <c r="C722" s="25"/>
      <c r="D722" s="24">
        <f>IFERROR(__xludf.DUMMYFUNCTION("IF(REGEXMATCH(A722, ""down""), SPLIT(A722,"" ""), 0)"),0.0)</f>
        <v>0</v>
      </c>
      <c r="E722" s="25"/>
      <c r="F722" s="24" t="str">
        <f>IFERROR(__xludf.DUMMYFUNCTION("IF(REGEXMATCH(A722, ""up""), SPLIT(A722,"" ""), 0)"),"up")</f>
        <v>up</v>
      </c>
      <c r="G722" s="25">
        <f>IFERROR(__xludf.DUMMYFUNCTION("""COMPUTED_VALUE"""),8.0)</f>
        <v>8</v>
      </c>
      <c r="H722" s="26">
        <f t="shared" si="1"/>
        <v>821</v>
      </c>
      <c r="I722" s="26">
        <f t="shared" si="2"/>
        <v>544316</v>
      </c>
    </row>
    <row r="723">
      <c r="A723" s="23" t="s">
        <v>39</v>
      </c>
      <c r="B723" s="24">
        <f>IFERROR(__xludf.DUMMYFUNCTION("IF(REGEXMATCH(A723, ""forward""), SPLIT(A723,"" ""), 0)"),0.0)</f>
        <v>0</v>
      </c>
      <c r="C723" s="25"/>
      <c r="D723" s="24">
        <f>IFERROR(__xludf.DUMMYFUNCTION("IF(REGEXMATCH(A723, ""down""), SPLIT(A723,"" ""), 0)"),0.0)</f>
        <v>0</v>
      </c>
      <c r="E723" s="25"/>
      <c r="F723" s="24" t="str">
        <f>IFERROR(__xludf.DUMMYFUNCTION("IF(REGEXMATCH(A723, ""up""), SPLIT(A723,"" ""), 0)"),"up")</f>
        <v>up</v>
      </c>
      <c r="G723" s="25">
        <f>IFERROR(__xludf.DUMMYFUNCTION("""COMPUTED_VALUE"""),8.0)</f>
        <v>8</v>
      </c>
      <c r="H723" s="26">
        <f t="shared" si="1"/>
        <v>813</v>
      </c>
      <c r="I723" s="26">
        <f t="shared" si="2"/>
        <v>544316</v>
      </c>
    </row>
    <row r="724">
      <c r="A724" s="23" t="s">
        <v>32</v>
      </c>
      <c r="B724" s="24">
        <f>IFERROR(__xludf.DUMMYFUNCTION("IF(REGEXMATCH(A724, ""forward""), SPLIT(A724,"" ""), 0)"),0.0)</f>
        <v>0</v>
      </c>
      <c r="C724" s="25"/>
      <c r="D724" s="24" t="str">
        <f>IFERROR(__xludf.DUMMYFUNCTION("IF(REGEXMATCH(A724, ""down""), SPLIT(A724,"" ""), 0)"),"down")</f>
        <v>down</v>
      </c>
      <c r="E724" s="25">
        <f>IFERROR(__xludf.DUMMYFUNCTION("""COMPUTED_VALUE"""),4.0)</f>
        <v>4</v>
      </c>
      <c r="F724" s="24">
        <f>IFERROR(__xludf.DUMMYFUNCTION("IF(REGEXMATCH(A724, ""up""), SPLIT(A724,"" ""), 0)"),0.0)</f>
        <v>0</v>
      </c>
      <c r="G724" s="25"/>
      <c r="H724" s="26">
        <f t="shared" si="1"/>
        <v>817</v>
      </c>
      <c r="I724" s="26">
        <f t="shared" si="2"/>
        <v>544316</v>
      </c>
    </row>
    <row r="725">
      <c r="A725" s="23" t="s">
        <v>35</v>
      </c>
      <c r="B725" s="24">
        <f>IFERROR(__xludf.DUMMYFUNCTION("IF(REGEXMATCH(A725, ""forward""), SPLIT(A725,"" ""), 0)"),0.0)</f>
        <v>0</v>
      </c>
      <c r="C725" s="25"/>
      <c r="D725" s="24" t="str">
        <f>IFERROR(__xludf.DUMMYFUNCTION("IF(REGEXMATCH(A725, ""down""), SPLIT(A725,"" ""), 0)"),"down")</f>
        <v>down</v>
      </c>
      <c r="E725" s="25">
        <f>IFERROR(__xludf.DUMMYFUNCTION("""COMPUTED_VALUE"""),7.0)</f>
        <v>7</v>
      </c>
      <c r="F725" s="24">
        <f>IFERROR(__xludf.DUMMYFUNCTION("IF(REGEXMATCH(A725, ""up""), SPLIT(A725,"" ""), 0)"),0.0)</f>
        <v>0</v>
      </c>
      <c r="G725" s="25"/>
      <c r="H725" s="26">
        <f t="shared" si="1"/>
        <v>824</v>
      </c>
      <c r="I725" s="26">
        <f t="shared" si="2"/>
        <v>544316</v>
      </c>
    </row>
    <row r="726">
      <c r="A726" s="23" t="s">
        <v>36</v>
      </c>
      <c r="B726" s="24" t="str">
        <f>IFERROR(__xludf.DUMMYFUNCTION("IF(REGEXMATCH(A726, ""forward""), SPLIT(A726,"" ""), 0)"),"forward")</f>
        <v>forward</v>
      </c>
      <c r="C726" s="25">
        <f>IFERROR(__xludf.DUMMYFUNCTION("""COMPUTED_VALUE"""),1.0)</f>
        <v>1</v>
      </c>
      <c r="D726" s="24">
        <f>IFERROR(__xludf.DUMMYFUNCTION("IF(REGEXMATCH(A726, ""down""), SPLIT(A726,"" ""), 0)"),0.0)</f>
        <v>0</v>
      </c>
      <c r="E726" s="25"/>
      <c r="F726" s="24">
        <f>IFERROR(__xludf.DUMMYFUNCTION("IF(REGEXMATCH(A726, ""up""), SPLIT(A726,"" ""), 0)"),0.0)</f>
        <v>0</v>
      </c>
      <c r="G726" s="25"/>
      <c r="H726" s="26">
        <f t="shared" si="1"/>
        <v>824</v>
      </c>
      <c r="I726" s="26">
        <f t="shared" si="2"/>
        <v>545140</v>
      </c>
    </row>
    <row r="727">
      <c r="A727" s="23" t="s">
        <v>30</v>
      </c>
      <c r="B727" s="24" t="str">
        <f>IFERROR(__xludf.DUMMYFUNCTION("IF(REGEXMATCH(A727, ""forward""), SPLIT(A727,"" ""), 0)"),"forward")</f>
        <v>forward</v>
      </c>
      <c r="C727" s="25">
        <f>IFERROR(__xludf.DUMMYFUNCTION("""COMPUTED_VALUE"""),8.0)</f>
        <v>8</v>
      </c>
      <c r="D727" s="24">
        <f>IFERROR(__xludf.DUMMYFUNCTION("IF(REGEXMATCH(A727, ""down""), SPLIT(A727,"" ""), 0)"),0.0)</f>
        <v>0</v>
      </c>
      <c r="E727" s="25"/>
      <c r="F727" s="24">
        <f>IFERROR(__xludf.DUMMYFUNCTION("IF(REGEXMATCH(A727, ""up""), SPLIT(A727,"" ""), 0)"),0.0)</f>
        <v>0</v>
      </c>
      <c r="G727" s="25"/>
      <c r="H727" s="26">
        <f t="shared" si="1"/>
        <v>824</v>
      </c>
      <c r="I727" s="26">
        <f t="shared" si="2"/>
        <v>551732</v>
      </c>
    </row>
    <row r="728">
      <c r="A728" s="23" t="s">
        <v>28</v>
      </c>
      <c r="B728" s="24">
        <f>IFERROR(__xludf.DUMMYFUNCTION("IF(REGEXMATCH(A728, ""forward""), SPLIT(A728,"" ""), 0)"),0.0)</f>
        <v>0</v>
      </c>
      <c r="C728" s="25"/>
      <c r="D728" s="24" t="str">
        <f>IFERROR(__xludf.DUMMYFUNCTION("IF(REGEXMATCH(A728, ""down""), SPLIT(A728,"" ""), 0)"),"down")</f>
        <v>down</v>
      </c>
      <c r="E728" s="25">
        <f>IFERROR(__xludf.DUMMYFUNCTION("""COMPUTED_VALUE"""),3.0)</f>
        <v>3</v>
      </c>
      <c r="F728" s="24">
        <f>IFERROR(__xludf.DUMMYFUNCTION("IF(REGEXMATCH(A728, ""up""), SPLIT(A728,"" ""), 0)"),0.0)</f>
        <v>0</v>
      </c>
      <c r="G728" s="25"/>
      <c r="H728" s="26">
        <f t="shared" si="1"/>
        <v>827</v>
      </c>
      <c r="I728" s="26">
        <f t="shared" si="2"/>
        <v>551732</v>
      </c>
    </row>
    <row r="729">
      <c r="A729" s="23" t="s">
        <v>40</v>
      </c>
      <c r="B729" s="24">
        <f>IFERROR(__xludf.DUMMYFUNCTION("IF(REGEXMATCH(A729, ""forward""), SPLIT(A729,"" ""), 0)"),0.0)</f>
        <v>0</v>
      </c>
      <c r="C729" s="25"/>
      <c r="D729" s="24">
        <f>IFERROR(__xludf.DUMMYFUNCTION("IF(REGEXMATCH(A729, ""down""), SPLIT(A729,"" ""), 0)"),0.0)</f>
        <v>0</v>
      </c>
      <c r="E729" s="25"/>
      <c r="F729" s="24" t="str">
        <f>IFERROR(__xludf.DUMMYFUNCTION("IF(REGEXMATCH(A729, ""up""), SPLIT(A729,"" ""), 0)"),"up")</f>
        <v>up</v>
      </c>
      <c r="G729" s="25">
        <f>IFERROR(__xludf.DUMMYFUNCTION("""COMPUTED_VALUE"""),3.0)</f>
        <v>3</v>
      </c>
      <c r="H729" s="26">
        <f t="shared" si="1"/>
        <v>824</v>
      </c>
      <c r="I729" s="26">
        <f t="shared" si="2"/>
        <v>551732</v>
      </c>
    </row>
    <row r="730">
      <c r="A730" s="23" t="s">
        <v>40</v>
      </c>
      <c r="B730" s="24">
        <f>IFERROR(__xludf.DUMMYFUNCTION("IF(REGEXMATCH(A730, ""forward""), SPLIT(A730,"" ""), 0)"),0.0)</f>
        <v>0</v>
      </c>
      <c r="C730" s="25"/>
      <c r="D730" s="24">
        <f>IFERROR(__xludf.DUMMYFUNCTION("IF(REGEXMATCH(A730, ""down""), SPLIT(A730,"" ""), 0)"),0.0)</f>
        <v>0</v>
      </c>
      <c r="E730" s="25"/>
      <c r="F730" s="24" t="str">
        <f>IFERROR(__xludf.DUMMYFUNCTION("IF(REGEXMATCH(A730, ""up""), SPLIT(A730,"" ""), 0)"),"up")</f>
        <v>up</v>
      </c>
      <c r="G730" s="25">
        <f>IFERROR(__xludf.DUMMYFUNCTION("""COMPUTED_VALUE"""),3.0)</f>
        <v>3</v>
      </c>
      <c r="H730" s="26">
        <f t="shared" si="1"/>
        <v>821</v>
      </c>
      <c r="I730" s="26">
        <f t="shared" si="2"/>
        <v>551732</v>
      </c>
    </row>
    <row r="731">
      <c r="A731" s="23" t="s">
        <v>52</v>
      </c>
      <c r="B731" s="24">
        <f>IFERROR(__xludf.DUMMYFUNCTION("IF(REGEXMATCH(A731, ""forward""), SPLIT(A731,"" ""), 0)"),0.0)</f>
        <v>0</v>
      </c>
      <c r="C731" s="25"/>
      <c r="D731" s="24">
        <f>IFERROR(__xludf.DUMMYFUNCTION("IF(REGEXMATCH(A731, ""down""), SPLIT(A731,"" ""), 0)"),0.0)</f>
        <v>0</v>
      </c>
      <c r="E731" s="25"/>
      <c r="F731" s="24" t="str">
        <f>IFERROR(__xludf.DUMMYFUNCTION("IF(REGEXMATCH(A731, ""up""), SPLIT(A731,"" ""), 0)"),"up")</f>
        <v>up</v>
      </c>
      <c r="G731" s="25">
        <f>IFERROR(__xludf.DUMMYFUNCTION("""COMPUTED_VALUE"""),4.0)</f>
        <v>4</v>
      </c>
      <c r="H731" s="26">
        <f t="shared" si="1"/>
        <v>817</v>
      </c>
      <c r="I731" s="26">
        <f t="shared" si="2"/>
        <v>551732</v>
      </c>
    </row>
    <row r="732">
      <c r="A732" s="23" t="s">
        <v>29</v>
      </c>
      <c r="B732" s="24">
        <f>IFERROR(__xludf.DUMMYFUNCTION("IF(REGEXMATCH(A732, ""forward""), SPLIT(A732,"" ""), 0)"),0.0)</f>
        <v>0</v>
      </c>
      <c r="C732" s="25"/>
      <c r="D732" s="24" t="str">
        <f>IFERROR(__xludf.DUMMYFUNCTION("IF(REGEXMATCH(A732, ""down""), SPLIT(A732,"" ""), 0)"),"down")</f>
        <v>down</v>
      </c>
      <c r="E732" s="25">
        <f>IFERROR(__xludf.DUMMYFUNCTION("""COMPUTED_VALUE"""),1.0)</f>
        <v>1</v>
      </c>
      <c r="F732" s="24">
        <f>IFERROR(__xludf.DUMMYFUNCTION("IF(REGEXMATCH(A732, ""up""), SPLIT(A732,"" ""), 0)"),0.0)</f>
        <v>0</v>
      </c>
      <c r="G732" s="25"/>
      <c r="H732" s="26">
        <f t="shared" si="1"/>
        <v>818</v>
      </c>
      <c r="I732" s="26">
        <f t="shared" si="2"/>
        <v>551732</v>
      </c>
    </row>
    <row r="733">
      <c r="A733" s="23" t="s">
        <v>27</v>
      </c>
      <c r="B733" s="24">
        <f>IFERROR(__xludf.DUMMYFUNCTION("IF(REGEXMATCH(A733, ""forward""), SPLIT(A733,"" ""), 0)"),0.0)</f>
        <v>0</v>
      </c>
      <c r="C733" s="25"/>
      <c r="D733" s="24" t="str">
        <f>IFERROR(__xludf.DUMMYFUNCTION("IF(REGEXMATCH(A733, ""down""), SPLIT(A733,"" ""), 0)"),"down")</f>
        <v>down</v>
      </c>
      <c r="E733" s="25">
        <f>IFERROR(__xludf.DUMMYFUNCTION("""COMPUTED_VALUE"""),8.0)</f>
        <v>8</v>
      </c>
      <c r="F733" s="24">
        <f>IFERROR(__xludf.DUMMYFUNCTION("IF(REGEXMATCH(A733, ""up""), SPLIT(A733,"" ""), 0)"),0.0)</f>
        <v>0</v>
      </c>
      <c r="G733" s="25"/>
      <c r="H733" s="26">
        <f t="shared" si="1"/>
        <v>826</v>
      </c>
      <c r="I733" s="26">
        <f t="shared" si="2"/>
        <v>551732</v>
      </c>
    </row>
    <row r="734">
      <c r="A734" s="23" t="s">
        <v>31</v>
      </c>
      <c r="B734" s="24">
        <f>IFERROR(__xludf.DUMMYFUNCTION("IF(REGEXMATCH(A734, ""forward""), SPLIT(A734,"" ""), 0)"),0.0)</f>
        <v>0</v>
      </c>
      <c r="C734" s="25"/>
      <c r="D734" s="24">
        <f>IFERROR(__xludf.DUMMYFUNCTION("IF(REGEXMATCH(A734, ""down""), SPLIT(A734,"" ""), 0)"),0.0)</f>
        <v>0</v>
      </c>
      <c r="E734" s="25"/>
      <c r="F734" s="24" t="str">
        <f>IFERROR(__xludf.DUMMYFUNCTION("IF(REGEXMATCH(A734, ""up""), SPLIT(A734,"" ""), 0)"),"up")</f>
        <v>up</v>
      </c>
      <c r="G734" s="25">
        <f>IFERROR(__xludf.DUMMYFUNCTION("""COMPUTED_VALUE"""),6.0)</f>
        <v>6</v>
      </c>
      <c r="H734" s="26">
        <f t="shared" si="1"/>
        <v>820</v>
      </c>
      <c r="I734" s="26">
        <f t="shared" si="2"/>
        <v>551732</v>
      </c>
    </row>
    <row r="735">
      <c r="A735" s="23" t="s">
        <v>39</v>
      </c>
      <c r="B735" s="24">
        <f>IFERROR(__xludf.DUMMYFUNCTION("IF(REGEXMATCH(A735, ""forward""), SPLIT(A735,"" ""), 0)"),0.0)</f>
        <v>0</v>
      </c>
      <c r="C735" s="25"/>
      <c r="D735" s="24">
        <f>IFERROR(__xludf.DUMMYFUNCTION("IF(REGEXMATCH(A735, ""down""), SPLIT(A735,"" ""), 0)"),0.0)</f>
        <v>0</v>
      </c>
      <c r="E735" s="25"/>
      <c r="F735" s="24" t="str">
        <f>IFERROR(__xludf.DUMMYFUNCTION("IF(REGEXMATCH(A735, ""up""), SPLIT(A735,"" ""), 0)"),"up")</f>
        <v>up</v>
      </c>
      <c r="G735" s="25">
        <f>IFERROR(__xludf.DUMMYFUNCTION("""COMPUTED_VALUE"""),8.0)</f>
        <v>8</v>
      </c>
      <c r="H735" s="26">
        <f t="shared" si="1"/>
        <v>812</v>
      </c>
      <c r="I735" s="26">
        <f t="shared" si="2"/>
        <v>551732</v>
      </c>
    </row>
    <row r="736">
      <c r="A736" s="23" t="s">
        <v>33</v>
      </c>
      <c r="B736" s="24" t="str">
        <f>IFERROR(__xludf.DUMMYFUNCTION("IF(REGEXMATCH(A736, ""forward""), SPLIT(A736,"" ""), 0)"),"forward")</f>
        <v>forward</v>
      </c>
      <c r="C736" s="25">
        <f>IFERROR(__xludf.DUMMYFUNCTION("""COMPUTED_VALUE"""),2.0)</f>
        <v>2</v>
      </c>
      <c r="D736" s="24">
        <f>IFERROR(__xludf.DUMMYFUNCTION("IF(REGEXMATCH(A736, ""down""), SPLIT(A736,"" ""), 0)"),0.0)</f>
        <v>0</v>
      </c>
      <c r="E736" s="25"/>
      <c r="F736" s="24">
        <f>IFERROR(__xludf.DUMMYFUNCTION("IF(REGEXMATCH(A736, ""up""), SPLIT(A736,"" ""), 0)"),0.0)</f>
        <v>0</v>
      </c>
      <c r="G736" s="25"/>
      <c r="H736" s="26">
        <f t="shared" si="1"/>
        <v>812</v>
      </c>
      <c r="I736" s="26">
        <f t="shared" si="2"/>
        <v>553356</v>
      </c>
    </row>
    <row r="737">
      <c r="A737" s="23" t="s">
        <v>38</v>
      </c>
      <c r="B737" s="24">
        <f>IFERROR(__xludf.DUMMYFUNCTION("IF(REGEXMATCH(A737, ""forward""), SPLIT(A737,"" ""), 0)"),0.0)</f>
        <v>0</v>
      </c>
      <c r="C737" s="25"/>
      <c r="D737" s="24" t="str">
        <f>IFERROR(__xludf.DUMMYFUNCTION("IF(REGEXMATCH(A737, ""down""), SPLIT(A737,"" ""), 0)"),"down")</f>
        <v>down</v>
      </c>
      <c r="E737" s="25">
        <f>IFERROR(__xludf.DUMMYFUNCTION("""COMPUTED_VALUE"""),2.0)</f>
        <v>2</v>
      </c>
      <c r="F737" s="24">
        <f>IFERROR(__xludf.DUMMYFUNCTION("IF(REGEXMATCH(A737, ""up""), SPLIT(A737,"" ""), 0)"),0.0)</f>
        <v>0</v>
      </c>
      <c r="G737" s="25"/>
      <c r="H737" s="26">
        <f t="shared" si="1"/>
        <v>814</v>
      </c>
      <c r="I737" s="26">
        <f t="shared" si="2"/>
        <v>553356</v>
      </c>
    </row>
    <row r="738">
      <c r="A738" s="23" t="s">
        <v>28</v>
      </c>
      <c r="B738" s="24">
        <f>IFERROR(__xludf.DUMMYFUNCTION("IF(REGEXMATCH(A738, ""forward""), SPLIT(A738,"" ""), 0)"),0.0)</f>
        <v>0</v>
      </c>
      <c r="C738" s="25"/>
      <c r="D738" s="24" t="str">
        <f>IFERROR(__xludf.DUMMYFUNCTION("IF(REGEXMATCH(A738, ""down""), SPLIT(A738,"" ""), 0)"),"down")</f>
        <v>down</v>
      </c>
      <c r="E738" s="25">
        <f>IFERROR(__xludf.DUMMYFUNCTION("""COMPUTED_VALUE"""),3.0)</f>
        <v>3</v>
      </c>
      <c r="F738" s="24">
        <f>IFERROR(__xludf.DUMMYFUNCTION("IF(REGEXMATCH(A738, ""up""), SPLIT(A738,"" ""), 0)"),0.0)</f>
        <v>0</v>
      </c>
      <c r="G738" s="25"/>
      <c r="H738" s="26">
        <f t="shared" si="1"/>
        <v>817</v>
      </c>
      <c r="I738" s="26">
        <f t="shared" si="2"/>
        <v>553356</v>
      </c>
    </row>
    <row r="739">
      <c r="A739" s="23" t="s">
        <v>26</v>
      </c>
      <c r="B739" s="24" t="str">
        <f>IFERROR(__xludf.DUMMYFUNCTION("IF(REGEXMATCH(A739, ""forward""), SPLIT(A739,"" ""), 0)"),"forward")</f>
        <v>forward</v>
      </c>
      <c r="C739" s="25">
        <f>IFERROR(__xludf.DUMMYFUNCTION("""COMPUTED_VALUE"""),4.0)</f>
        <v>4</v>
      </c>
      <c r="D739" s="24">
        <f>IFERROR(__xludf.DUMMYFUNCTION("IF(REGEXMATCH(A739, ""down""), SPLIT(A739,"" ""), 0)"),0.0)</f>
        <v>0</v>
      </c>
      <c r="E739" s="25"/>
      <c r="F739" s="24">
        <f>IFERROR(__xludf.DUMMYFUNCTION("IF(REGEXMATCH(A739, ""up""), SPLIT(A739,"" ""), 0)"),0.0)</f>
        <v>0</v>
      </c>
      <c r="G739" s="25"/>
      <c r="H739" s="26">
        <f t="shared" si="1"/>
        <v>817</v>
      </c>
      <c r="I739" s="26">
        <f t="shared" si="2"/>
        <v>556624</v>
      </c>
    </row>
    <row r="740">
      <c r="A740" s="23" t="s">
        <v>45</v>
      </c>
      <c r="B740" s="24" t="str">
        <f>IFERROR(__xludf.DUMMYFUNCTION("IF(REGEXMATCH(A740, ""forward""), SPLIT(A740,"" ""), 0)"),"forward")</f>
        <v>forward</v>
      </c>
      <c r="C740" s="25">
        <f>IFERROR(__xludf.DUMMYFUNCTION("""COMPUTED_VALUE"""),3.0)</f>
        <v>3</v>
      </c>
      <c r="D740" s="24">
        <f>IFERROR(__xludf.DUMMYFUNCTION("IF(REGEXMATCH(A740, ""down""), SPLIT(A740,"" ""), 0)"),0.0)</f>
        <v>0</v>
      </c>
      <c r="E740" s="25"/>
      <c r="F740" s="24">
        <f>IFERROR(__xludf.DUMMYFUNCTION("IF(REGEXMATCH(A740, ""up""), SPLIT(A740,"" ""), 0)"),0.0)</f>
        <v>0</v>
      </c>
      <c r="G740" s="25"/>
      <c r="H740" s="26">
        <f t="shared" si="1"/>
        <v>817</v>
      </c>
      <c r="I740" s="26">
        <f t="shared" si="2"/>
        <v>559075</v>
      </c>
    </row>
    <row r="741">
      <c r="A741" s="23" t="s">
        <v>41</v>
      </c>
      <c r="B741" s="24" t="str">
        <f>IFERROR(__xludf.DUMMYFUNCTION("IF(REGEXMATCH(A741, ""forward""), SPLIT(A741,"" ""), 0)"),"forward")</f>
        <v>forward</v>
      </c>
      <c r="C741" s="25">
        <f>IFERROR(__xludf.DUMMYFUNCTION("""COMPUTED_VALUE"""),6.0)</f>
        <v>6</v>
      </c>
      <c r="D741" s="24">
        <f>IFERROR(__xludf.DUMMYFUNCTION("IF(REGEXMATCH(A741, ""down""), SPLIT(A741,"" ""), 0)"),0.0)</f>
        <v>0</v>
      </c>
      <c r="E741" s="25"/>
      <c r="F741" s="24">
        <f>IFERROR(__xludf.DUMMYFUNCTION("IF(REGEXMATCH(A741, ""up""), SPLIT(A741,"" ""), 0)"),0.0)</f>
        <v>0</v>
      </c>
      <c r="G741" s="25"/>
      <c r="H741" s="26">
        <f t="shared" si="1"/>
        <v>817</v>
      </c>
      <c r="I741" s="26">
        <f t="shared" si="2"/>
        <v>563977</v>
      </c>
    </row>
    <row r="742">
      <c r="A742" s="23" t="s">
        <v>29</v>
      </c>
      <c r="B742" s="24">
        <f>IFERROR(__xludf.DUMMYFUNCTION("IF(REGEXMATCH(A742, ""forward""), SPLIT(A742,"" ""), 0)"),0.0)</f>
        <v>0</v>
      </c>
      <c r="C742" s="25"/>
      <c r="D742" s="24" t="str">
        <f>IFERROR(__xludf.DUMMYFUNCTION("IF(REGEXMATCH(A742, ""down""), SPLIT(A742,"" ""), 0)"),"down")</f>
        <v>down</v>
      </c>
      <c r="E742" s="25">
        <f>IFERROR(__xludf.DUMMYFUNCTION("""COMPUTED_VALUE"""),1.0)</f>
        <v>1</v>
      </c>
      <c r="F742" s="24">
        <f>IFERROR(__xludf.DUMMYFUNCTION("IF(REGEXMATCH(A742, ""up""), SPLIT(A742,"" ""), 0)"),0.0)</f>
        <v>0</v>
      </c>
      <c r="G742" s="25"/>
      <c r="H742" s="26">
        <f t="shared" si="1"/>
        <v>818</v>
      </c>
      <c r="I742" s="26">
        <f t="shared" si="2"/>
        <v>563977</v>
      </c>
    </row>
    <row r="743">
      <c r="A743" s="23" t="s">
        <v>31</v>
      </c>
      <c r="B743" s="24">
        <f>IFERROR(__xludf.DUMMYFUNCTION("IF(REGEXMATCH(A743, ""forward""), SPLIT(A743,"" ""), 0)"),0.0)</f>
        <v>0</v>
      </c>
      <c r="C743" s="25"/>
      <c r="D743" s="24">
        <f>IFERROR(__xludf.DUMMYFUNCTION("IF(REGEXMATCH(A743, ""down""), SPLIT(A743,"" ""), 0)"),0.0)</f>
        <v>0</v>
      </c>
      <c r="E743" s="25"/>
      <c r="F743" s="24" t="str">
        <f>IFERROR(__xludf.DUMMYFUNCTION("IF(REGEXMATCH(A743, ""up""), SPLIT(A743,"" ""), 0)"),"up")</f>
        <v>up</v>
      </c>
      <c r="G743" s="25">
        <f>IFERROR(__xludf.DUMMYFUNCTION("""COMPUTED_VALUE"""),6.0)</f>
        <v>6</v>
      </c>
      <c r="H743" s="26">
        <f t="shared" si="1"/>
        <v>812</v>
      </c>
      <c r="I743" s="26">
        <f t="shared" si="2"/>
        <v>563977</v>
      </c>
    </row>
    <row r="744">
      <c r="A744" s="23" t="s">
        <v>33</v>
      </c>
      <c r="B744" s="24" t="str">
        <f>IFERROR(__xludf.DUMMYFUNCTION("IF(REGEXMATCH(A744, ""forward""), SPLIT(A744,"" ""), 0)"),"forward")</f>
        <v>forward</v>
      </c>
      <c r="C744" s="25">
        <f>IFERROR(__xludf.DUMMYFUNCTION("""COMPUTED_VALUE"""),2.0)</f>
        <v>2</v>
      </c>
      <c r="D744" s="24">
        <f>IFERROR(__xludf.DUMMYFUNCTION("IF(REGEXMATCH(A744, ""down""), SPLIT(A744,"" ""), 0)"),0.0)</f>
        <v>0</v>
      </c>
      <c r="E744" s="25"/>
      <c r="F744" s="24">
        <f>IFERROR(__xludf.DUMMYFUNCTION("IF(REGEXMATCH(A744, ""up""), SPLIT(A744,"" ""), 0)"),0.0)</f>
        <v>0</v>
      </c>
      <c r="G744" s="25"/>
      <c r="H744" s="26">
        <f t="shared" si="1"/>
        <v>812</v>
      </c>
      <c r="I744" s="26">
        <f t="shared" si="2"/>
        <v>565601</v>
      </c>
    </row>
    <row r="745">
      <c r="A745" s="23" t="s">
        <v>41</v>
      </c>
      <c r="B745" s="24" t="str">
        <f>IFERROR(__xludf.DUMMYFUNCTION("IF(REGEXMATCH(A745, ""forward""), SPLIT(A745,"" ""), 0)"),"forward")</f>
        <v>forward</v>
      </c>
      <c r="C745" s="25">
        <f>IFERROR(__xludf.DUMMYFUNCTION("""COMPUTED_VALUE"""),6.0)</f>
        <v>6</v>
      </c>
      <c r="D745" s="24">
        <f>IFERROR(__xludf.DUMMYFUNCTION("IF(REGEXMATCH(A745, ""down""), SPLIT(A745,"" ""), 0)"),0.0)</f>
        <v>0</v>
      </c>
      <c r="E745" s="25"/>
      <c r="F745" s="24">
        <f>IFERROR(__xludf.DUMMYFUNCTION("IF(REGEXMATCH(A745, ""up""), SPLIT(A745,"" ""), 0)"),0.0)</f>
        <v>0</v>
      </c>
      <c r="G745" s="25"/>
      <c r="H745" s="26">
        <f t="shared" si="1"/>
        <v>812</v>
      </c>
      <c r="I745" s="26">
        <f t="shared" si="2"/>
        <v>570473</v>
      </c>
    </row>
    <row r="746">
      <c r="A746" s="23" t="s">
        <v>33</v>
      </c>
      <c r="B746" s="24" t="str">
        <f>IFERROR(__xludf.DUMMYFUNCTION("IF(REGEXMATCH(A746, ""forward""), SPLIT(A746,"" ""), 0)"),"forward")</f>
        <v>forward</v>
      </c>
      <c r="C746" s="25">
        <f>IFERROR(__xludf.DUMMYFUNCTION("""COMPUTED_VALUE"""),2.0)</f>
        <v>2</v>
      </c>
      <c r="D746" s="24">
        <f>IFERROR(__xludf.DUMMYFUNCTION("IF(REGEXMATCH(A746, ""down""), SPLIT(A746,"" ""), 0)"),0.0)</f>
        <v>0</v>
      </c>
      <c r="E746" s="25"/>
      <c r="F746" s="24">
        <f>IFERROR(__xludf.DUMMYFUNCTION("IF(REGEXMATCH(A746, ""up""), SPLIT(A746,"" ""), 0)"),0.0)</f>
        <v>0</v>
      </c>
      <c r="G746" s="25"/>
      <c r="H746" s="26">
        <f t="shared" si="1"/>
        <v>812</v>
      </c>
      <c r="I746" s="26">
        <f t="shared" si="2"/>
        <v>572097</v>
      </c>
    </row>
    <row r="747">
      <c r="A747" s="23" t="s">
        <v>42</v>
      </c>
      <c r="B747" s="24" t="str">
        <f>IFERROR(__xludf.DUMMYFUNCTION("IF(REGEXMATCH(A747, ""forward""), SPLIT(A747,"" ""), 0)"),"forward")</f>
        <v>forward</v>
      </c>
      <c r="C747" s="25">
        <f>IFERROR(__xludf.DUMMYFUNCTION("""COMPUTED_VALUE"""),5.0)</f>
        <v>5</v>
      </c>
      <c r="D747" s="24">
        <f>IFERROR(__xludf.DUMMYFUNCTION("IF(REGEXMATCH(A747, ""down""), SPLIT(A747,"" ""), 0)"),0.0)</f>
        <v>0</v>
      </c>
      <c r="E747" s="25"/>
      <c r="F747" s="24">
        <f>IFERROR(__xludf.DUMMYFUNCTION("IF(REGEXMATCH(A747, ""up""), SPLIT(A747,"" ""), 0)"),0.0)</f>
        <v>0</v>
      </c>
      <c r="G747" s="25"/>
      <c r="H747" s="26">
        <f t="shared" si="1"/>
        <v>812</v>
      </c>
      <c r="I747" s="26">
        <f t="shared" si="2"/>
        <v>576157</v>
      </c>
    </row>
    <row r="748">
      <c r="A748" s="23" t="s">
        <v>29</v>
      </c>
      <c r="B748" s="24">
        <f>IFERROR(__xludf.DUMMYFUNCTION("IF(REGEXMATCH(A748, ""forward""), SPLIT(A748,"" ""), 0)"),0.0)</f>
        <v>0</v>
      </c>
      <c r="C748" s="25"/>
      <c r="D748" s="24" t="str">
        <f>IFERROR(__xludf.DUMMYFUNCTION("IF(REGEXMATCH(A748, ""down""), SPLIT(A748,"" ""), 0)"),"down")</f>
        <v>down</v>
      </c>
      <c r="E748" s="25">
        <f>IFERROR(__xludf.DUMMYFUNCTION("""COMPUTED_VALUE"""),1.0)</f>
        <v>1</v>
      </c>
      <c r="F748" s="24">
        <f>IFERROR(__xludf.DUMMYFUNCTION("IF(REGEXMATCH(A748, ""up""), SPLIT(A748,"" ""), 0)"),0.0)</f>
        <v>0</v>
      </c>
      <c r="G748" s="25"/>
      <c r="H748" s="26">
        <f t="shared" si="1"/>
        <v>813</v>
      </c>
      <c r="I748" s="26">
        <f t="shared" si="2"/>
        <v>576157</v>
      </c>
    </row>
    <row r="749">
      <c r="A749" s="23" t="s">
        <v>52</v>
      </c>
      <c r="B749" s="24">
        <f>IFERROR(__xludf.DUMMYFUNCTION("IF(REGEXMATCH(A749, ""forward""), SPLIT(A749,"" ""), 0)"),0.0)</f>
        <v>0</v>
      </c>
      <c r="C749" s="25"/>
      <c r="D749" s="24">
        <f>IFERROR(__xludf.DUMMYFUNCTION("IF(REGEXMATCH(A749, ""down""), SPLIT(A749,"" ""), 0)"),0.0)</f>
        <v>0</v>
      </c>
      <c r="E749" s="25"/>
      <c r="F749" s="24" t="str">
        <f>IFERROR(__xludf.DUMMYFUNCTION("IF(REGEXMATCH(A749, ""up""), SPLIT(A749,"" ""), 0)"),"up")</f>
        <v>up</v>
      </c>
      <c r="G749" s="25">
        <f>IFERROR(__xludf.DUMMYFUNCTION("""COMPUTED_VALUE"""),4.0)</f>
        <v>4</v>
      </c>
      <c r="H749" s="26">
        <f t="shared" si="1"/>
        <v>809</v>
      </c>
      <c r="I749" s="26">
        <f t="shared" si="2"/>
        <v>576157</v>
      </c>
    </row>
    <row r="750">
      <c r="A750" s="23" t="s">
        <v>37</v>
      </c>
      <c r="B750" s="24" t="str">
        <f>IFERROR(__xludf.DUMMYFUNCTION("IF(REGEXMATCH(A750, ""forward""), SPLIT(A750,"" ""), 0)"),"forward")</f>
        <v>forward</v>
      </c>
      <c r="C750" s="25">
        <f>IFERROR(__xludf.DUMMYFUNCTION("""COMPUTED_VALUE"""),7.0)</f>
        <v>7</v>
      </c>
      <c r="D750" s="24">
        <f>IFERROR(__xludf.DUMMYFUNCTION("IF(REGEXMATCH(A750, ""down""), SPLIT(A750,"" ""), 0)"),0.0)</f>
        <v>0</v>
      </c>
      <c r="E750" s="25"/>
      <c r="F750" s="24">
        <f>IFERROR(__xludf.DUMMYFUNCTION("IF(REGEXMATCH(A750, ""up""), SPLIT(A750,"" ""), 0)"),0.0)</f>
        <v>0</v>
      </c>
      <c r="G750" s="25"/>
      <c r="H750" s="26">
        <f t="shared" si="1"/>
        <v>809</v>
      </c>
      <c r="I750" s="26">
        <f t="shared" si="2"/>
        <v>581820</v>
      </c>
    </row>
    <row r="751">
      <c r="A751" s="23" t="s">
        <v>34</v>
      </c>
      <c r="B751" s="24">
        <f>IFERROR(__xludf.DUMMYFUNCTION("IF(REGEXMATCH(A751, ""forward""), SPLIT(A751,"" ""), 0)"),0.0)</f>
        <v>0</v>
      </c>
      <c r="C751" s="25"/>
      <c r="D751" s="24" t="str">
        <f>IFERROR(__xludf.DUMMYFUNCTION("IF(REGEXMATCH(A751, ""down""), SPLIT(A751,"" ""), 0)"),"down")</f>
        <v>down</v>
      </c>
      <c r="E751" s="25">
        <f>IFERROR(__xludf.DUMMYFUNCTION("""COMPUTED_VALUE"""),6.0)</f>
        <v>6</v>
      </c>
      <c r="F751" s="24">
        <f>IFERROR(__xludf.DUMMYFUNCTION("IF(REGEXMATCH(A751, ""up""), SPLIT(A751,"" ""), 0)"),0.0)</f>
        <v>0</v>
      </c>
      <c r="G751" s="25"/>
      <c r="H751" s="26">
        <f t="shared" si="1"/>
        <v>815</v>
      </c>
      <c r="I751" s="26">
        <f t="shared" si="2"/>
        <v>581820</v>
      </c>
    </row>
    <row r="752">
      <c r="A752" s="23" t="s">
        <v>30</v>
      </c>
      <c r="B752" s="24" t="str">
        <f>IFERROR(__xludf.DUMMYFUNCTION("IF(REGEXMATCH(A752, ""forward""), SPLIT(A752,"" ""), 0)"),"forward")</f>
        <v>forward</v>
      </c>
      <c r="C752" s="25">
        <f>IFERROR(__xludf.DUMMYFUNCTION("""COMPUTED_VALUE"""),8.0)</f>
        <v>8</v>
      </c>
      <c r="D752" s="24">
        <f>IFERROR(__xludf.DUMMYFUNCTION("IF(REGEXMATCH(A752, ""down""), SPLIT(A752,"" ""), 0)"),0.0)</f>
        <v>0</v>
      </c>
      <c r="E752" s="25"/>
      <c r="F752" s="24">
        <f>IFERROR(__xludf.DUMMYFUNCTION("IF(REGEXMATCH(A752, ""up""), SPLIT(A752,"" ""), 0)"),0.0)</f>
        <v>0</v>
      </c>
      <c r="G752" s="25"/>
      <c r="H752" s="26">
        <f t="shared" si="1"/>
        <v>815</v>
      </c>
      <c r="I752" s="26">
        <f t="shared" si="2"/>
        <v>588340</v>
      </c>
    </row>
    <row r="753">
      <c r="A753" s="23" t="s">
        <v>48</v>
      </c>
      <c r="B753" s="24">
        <f>IFERROR(__xludf.DUMMYFUNCTION("IF(REGEXMATCH(A753, ""forward""), SPLIT(A753,"" ""), 0)"),0.0)</f>
        <v>0</v>
      </c>
      <c r="C753" s="25"/>
      <c r="D753" s="24">
        <f>IFERROR(__xludf.DUMMYFUNCTION("IF(REGEXMATCH(A753, ""down""), SPLIT(A753,"" ""), 0)"),0.0)</f>
        <v>0</v>
      </c>
      <c r="E753" s="25"/>
      <c r="F753" s="24" t="str">
        <f>IFERROR(__xludf.DUMMYFUNCTION("IF(REGEXMATCH(A753, ""up""), SPLIT(A753,"" ""), 0)"),"up")</f>
        <v>up</v>
      </c>
      <c r="G753" s="25">
        <f>IFERROR(__xludf.DUMMYFUNCTION("""COMPUTED_VALUE"""),9.0)</f>
        <v>9</v>
      </c>
      <c r="H753" s="26">
        <f t="shared" si="1"/>
        <v>806</v>
      </c>
      <c r="I753" s="26">
        <f t="shared" si="2"/>
        <v>588340</v>
      </c>
    </row>
    <row r="754">
      <c r="A754" s="23" t="s">
        <v>44</v>
      </c>
      <c r="B754" s="24">
        <f>IFERROR(__xludf.DUMMYFUNCTION("IF(REGEXMATCH(A754, ""forward""), SPLIT(A754,"" ""), 0)"),0.0)</f>
        <v>0</v>
      </c>
      <c r="C754" s="25"/>
      <c r="D754" s="24" t="str">
        <f>IFERROR(__xludf.DUMMYFUNCTION("IF(REGEXMATCH(A754, ""down""), SPLIT(A754,"" ""), 0)"),"down")</f>
        <v>down</v>
      </c>
      <c r="E754" s="25">
        <f>IFERROR(__xludf.DUMMYFUNCTION("""COMPUTED_VALUE"""),5.0)</f>
        <v>5</v>
      </c>
      <c r="F754" s="24">
        <f>IFERROR(__xludf.DUMMYFUNCTION("IF(REGEXMATCH(A754, ""up""), SPLIT(A754,"" ""), 0)"),0.0)</f>
        <v>0</v>
      </c>
      <c r="G754" s="25"/>
      <c r="H754" s="26">
        <f t="shared" si="1"/>
        <v>811</v>
      </c>
      <c r="I754" s="26">
        <f t="shared" si="2"/>
        <v>588340</v>
      </c>
    </row>
    <row r="755">
      <c r="A755" s="23" t="s">
        <v>40</v>
      </c>
      <c r="B755" s="24">
        <f>IFERROR(__xludf.DUMMYFUNCTION("IF(REGEXMATCH(A755, ""forward""), SPLIT(A755,"" ""), 0)"),0.0)</f>
        <v>0</v>
      </c>
      <c r="C755" s="25"/>
      <c r="D755" s="24">
        <f>IFERROR(__xludf.DUMMYFUNCTION("IF(REGEXMATCH(A755, ""down""), SPLIT(A755,"" ""), 0)"),0.0)</f>
        <v>0</v>
      </c>
      <c r="E755" s="25"/>
      <c r="F755" s="24" t="str">
        <f>IFERROR(__xludf.DUMMYFUNCTION("IF(REGEXMATCH(A755, ""up""), SPLIT(A755,"" ""), 0)"),"up")</f>
        <v>up</v>
      </c>
      <c r="G755" s="25">
        <f>IFERROR(__xludf.DUMMYFUNCTION("""COMPUTED_VALUE"""),3.0)</f>
        <v>3</v>
      </c>
      <c r="H755" s="26">
        <f t="shared" si="1"/>
        <v>808</v>
      </c>
      <c r="I755" s="26">
        <f t="shared" si="2"/>
        <v>588340</v>
      </c>
    </row>
    <row r="756">
      <c r="A756" s="23" t="s">
        <v>30</v>
      </c>
      <c r="B756" s="24" t="str">
        <f>IFERROR(__xludf.DUMMYFUNCTION("IF(REGEXMATCH(A756, ""forward""), SPLIT(A756,"" ""), 0)"),"forward")</f>
        <v>forward</v>
      </c>
      <c r="C756" s="25">
        <f>IFERROR(__xludf.DUMMYFUNCTION("""COMPUTED_VALUE"""),8.0)</f>
        <v>8</v>
      </c>
      <c r="D756" s="24">
        <f>IFERROR(__xludf.DUMMYFUNCTION("IF(REGEXMATCH(A756, ""down""), SPLIT(A756,"" ""), 0)"),0.0)</f>
        <v>0</v>
      </c>
      <c r="E756" s="25"/>
      <c r="F756" s="24">
        <f>IFERROR(__xludf.DUMMYFUNCTION("IF(REGEXMATCH(A756, ""up""), SPLIT(A756,"" ""), 0)"),0.0)</f>
        <v>0</v>
      </c>
      <c r="G756" s="25"/>
      <c r="H756" s="26">
        <f t="shared" si="1"/>
        <v>808</v>
      </c>
      <c r="I756" s="26">
        <f t="shared" si="2"/>
        <v>594804</v>
      </c>
    </row>
    <row r="757">
      <c r="A757" s="23" t="s">
        <v>36</v>
      </c>
      <c r="B757" s="24" t="str">
        <f>IFERROR(__xludf.DUMMYFUNCTION("IF(REGEXMATCH(A757, ""forward""), SPLIT(A757,"" ""), 0)"),"forward")</f>
        <v>forward</v>
      </c>
      <c r="C757" s="25">
        <f>IFERROR(__xludf.DUMMYFUNCTION("""COMPUTED_VALUE"""),1.0)</f>
        <v>1</v>
      </c>
      <c r="D757" s="24">
        <f>IFERROR(__xludf.DUMMYFUNCTION("IF(REGEXMATCH(A757, ""down""), SPLIT(A757,"" ""), 0)"),0.0)</f>
        <v>0</v>
      </c>
      <c r="E757" s="25"/>
      <c r="F757" s="24">
        <f>IFERROR(__xludf.DUMMYFUNCTION("IF(REGEXMATCH(A757, ""up""), SPLIT(A757,"" ""), 0)"),0.0)</f>
        <v>0</v>
      </c>
      <c r="G757" s="25"/>
      <c r="H757" s="26">
        <f t="shared" si="1"/>
        <v>808</v>
      </c>
      <c r="I757" s="26">
        <f t="shared" si="2"/>
        <v>595612</v>
      </c>
    </row>
    <row r="758">
      <c r="A758" s="23" t="s">
        <v>50</v>
      </c>
      <c r="B758" s="24" t="str">
        <f>IFERROR(__xludf.DUMMYFUNCTION("IF(REGEXMATCH(A758, ""forward""), SPLIT(A758,"" ""), 0)"),"forward")</f>
        <v>forward</v>
      </c>
      <c r="C758" s="25">
        <f>IFERROR(__xludf.DUMMYFUNCTION("""COMPUTED_VALUE"""),9.0)</f>
        <v>9</v>
      </c>
      <c r="D758" s="24">
        <f>IFERROR(__xludf.DUMMYFUNCTION("IF(REGEXMATCH(A758, ""down""), SPLIT(A758,"" ""), 0)"),0.0)</f>
        <v>0</v>
      </c>
      <c r="E758" s="25"/>
      <c r="F758" s="24">
        <f>IFERROR(__xludf.DUMMYFUNCTION("IF(REGEXMATCH(A758, ""up""), SPLIT(A758,"" ""), 0)"),0.0)</f>
        <v>0</v>
      </c>
      <c r="G758" s="25"/>
      <c r="H758" s="26">
        <f t="shared" si="1"/>
        <v>808</v>
      </c>
      <c r="I758" s="26">
        <f t="shared" si="2"/>
        <v>602884</v>
      </c>
    </row>
    <row r="759">
      <c r="A759" s="23" t="s">
        <v>48</v>
      </c>
      <c r="B759" s="24">
        <f>IFERROR(__xludf.DUMMYFUNCTION("IF(REGEXMATCH(A759, ""forward""), SPLIT(A759,"" ""), 0)"),0.0)</f>
        <v>0</v>
      </c>
      <c r="C759" s="25"/>
      <c r="D759" s="24">
        <f>IFERROR(__xludf.DUMMYFUNCTION("IF(REGEXMATCH(A759, ""down""), SPLIT(A759,"" ""), 0)"),0.0)</f>
        <v>0</v>
      </c>
      <c r="E759" s="25"/>
      <c r="F759" s="24" t="str">
        <f>IFERROR(__xludf.DUMMYFUNCTION("IF(REGEXMATCH(A759, ""up""), SPLIT(A759,"" ""), 0)"),"up")</f>
        <v>up</v>
      </c>
      <c r="G759" s="25">
        <f>IFERROR(__xludf.DUMMYFUNCTION("""COMPUTED_VALUE"""),9.0)</f>
        <v>9</v>
      </c>
      <c r="H759" s="26">
        <f t="shared" si="1"/>
        <v>799</v>
      </c>
      <c r="I759" s="26">
        <f t="shared" si="2"/>
        <v>602884</v>
      </c>
    </row>
    <row r="760">
      <c r="A760" s="23" t="s">
        <v>26</v>
      </c>
      <c r="B760" s="24" t="str">
        <f>IFERROR(__xludf.DUMMYFUNCTION("IF(REGEXMATCH(A760, ""forward""), SPLIT(A760,"" ""), 0)"),"forward")</f>
        <v>forward</v>
      </c>
      <c r="C760" s="25">
        <f>IFERROR(__xludf.DUMMYFUNCTION("""COMPUTED_VALUE"""),4.0)</f>
        <v>4</v>
      </c>
      <c r="D760" s="24">
        <f>IFERROR(__xludf.DUMMYFUNCTION("IF(REGEXMATCH(A760, ""down""), SPLIT(A760,"" ""), 0)"),0.0)</f>
        <v>0</v>
      </c>
      <c r="E760" s="25"/>
      <c r="F760" s="24">
        <f>IFERROR(__xludf.DUMMYFUNCTION("IF(REGEXMATCH(A760, ""up""), SPLIT(A760,"" ""), 0)"),0.0)</f>
        <v>0</v>
      </c>
      <c r="G760" s="25"/>
      <c r="H760" s="26">
        <f t="shared" si="1"/>
        <v>799</v>
      </c>
      <c r="I760" s="26">
        <f t="shared" si="2"/>
        <v>606080</v>
      </c>
    </row>
    <row r="761">
      <c r="A761" s="23" t="s">
        <v>42</v>
      </c>
      <c r="B761" s="24" t="str">
        <f>IFERROR(__xludf.DUMMYFUNCTION("IF(REGEXMATCH(A761, ""forward""), SPLIT(A761,"" ""), 0)"),"forward")</f>
        <v>forward</v>
      </c>
      <c r="C761" s="25">
        <f>IFERROR(__xludf.DUMMYFUNCTION("""COMPUTED_VALUE"""),5.0)</f>
        <v>5</v>
      </c>
      <c r="D761" s="24">
        <f>IFERROR(__xludf.DUMMYFUNCTION("IF(REGEXMATCH(A761, ""down""), SPLIT(A761,"" ""), 0)"),0.0)</f>
        <v>0</v>
      </c>
      <c r="E761" s="25"/>
      <c r="F761" s="24">
        <f>IFERROR(__xludf.DUMMYFUNCTION("IF(REGEXMATCH(A761, ""up""), SPLIT(A761,"" ""), 0)"),0.0)</f>
        <v>0</v>
      </c>
      <c r="G761" s="25"/>
      <c r="H761" s="26">
        <f t="shared" si="1"/>
        <v>799</v>
      </c>
      <c r="I761" s="26">
        <f t="shared" si="2"/>
        <v>610075</v>
      </c>
    </row>
    <row r="762">
      <c r="A762" s="23" t="s">
        <v>29</v>
      </c>
      <c r="B762" s="24">
        <f>IFERROR(__xludf.DUMMYFUNCTION("IF(REGEXMATCH(A762, ""forward""), SPLIT(A762,"" ""), 0)"),0.0)</f>
        <v>0</v>
      </c>
      <c r="C762" s="25"/>
      <c r="D762" s="24" t="str">
        <f>IFERROR(__xludf.DUMMYFUNCTION("IF(REGEXMATCH(A762, ""down""), SPLIT(A762,"" ""), 0)"),"down")</f>
        <v>down</v>
      </c>
      <c r="E762" s="25">
        <f>IFERROR(__xludf.DUMMYFUNCTION("""COMPUTED_VALUE"""),1.0)</f>
        <v>1</v>
      </c>
      <c r="F762" s="24">
        <f>IFERROR(__xludf.DUMMYFUNCTION("IF(REGEXMATCH(A762, ""up""), SPLIT(A762,"" ""), 0)"),0.0)</f>
        <v>0</v>
      </c>
      <c r="G762" s="25"/>
      <c r="H762" s="26">
        <f t="shared" si="1"/>
        <v>800</v>
      </c>
      <c r="I762" s="26">
        <f t="shared" si="2"/>
        <v>610075</v>
      </c>
    </row>
    <row r="763">
      <c r="A763" s="23" t="s">
        <v>48</v>
      </c>
      <c r="B763" s="24">
        <f>IFERROR(__xludf.DUMMYFUNCTION("IF(REGEXMATCH(A763, ""forward""), SPLIT(A763,"" ""), 0)"),0.0)</f>
        <v>0</v>
      </c>
      <c r="C763" s="25"/>
      <c r="D763" s="24">
        <f>IFERROR(__xludf.DUMMYFUNCTION("IF(REGEXMATCH(A763, ""down""), SPLIT(A763,"" ""), 0)"),0.0)</f>
        <v>0</v>
      </c>
      <c r="E763" s="25"/>
      <c r="F763" s="24" t="str">
        <f>IFERROR(__xludf.DUMMYFUNCTION("IF(REGEXMATCH(A763, ""up""), SPLIT(A763,"" ""), 0)"),"up")</f>
        <v>up</v>
      </c>
      <c r="G763" s="25">
        <f>IFERROR(__xludf.DUMMYFUNCTION("""COMPUTED_VALUE"""),9.0)</f>
        <v>9</v>
      </c>
      <c r="H763" s="26">
        <f t="shared" si="1"/>
        <v>791</v>
      </c>
      <c r="I763" s="26">
        <f t="shared" si="2"/>
        <v>610075</v>
      </c>
    </row>
    <row r="764">
      <c r="A764" s="23" t="s">
        <v>44</v>
      </c>
      <c r="B764" s="24">
        <f>IFERROR(__xludf.DUMMYFUNCTION("IF(REGEXMATCH(A764, ""forward""), SPLIT(A764,"" ""), 0)"),0.0)</f>
        <v>0</v>
      </c>
      <c r="C764" s="25"/>
      <c r="D764" s="24" t="str">
        <f>IFERROR(__xludf.DUMMYFUNCTION("IF(REGEXMATCH(A764, ""down""), SPLIT(A764,"" ""), 0)"),"down")</f>
        <v>down</v>
      </c>
      <c r="E764" s="25">
        <f>IFERROR(__xludf.DUMMYFUNCTION("""COMPUTED_VALUE"""),5.0)</f>
        <v>5</v>
      </c>
      <c r="F764" s="24">
        <f>IFERROR(__xludf.DUMMYFUNCTION("IF(REGEXMATCH(A764, ""up""), SPLIT(A764,"" ""), 0)"),0.0)</f>
        <v>0</v>
      </c>
      <c r="G764" s="25"/>
      <c r="H764" s="26">
        <f t="shared" si="1"/>
        <v>796</v>
      </c>
      <c r="I764" s="26">
        <f t="shared" si="2"/>
        <v>610075</v>
      </c>
    </row>
    <row r="765">
      <c r="A765" s="23" t="s">
        <v>35</v>
      </c>
      <c r="B765" s="24">
        <f>IFERROR(__xludf.DUMMYFUNCTION("IF(REGEXMATCH(A765, ""forward""), SPLIT(A765,"" ""), 0)"),0.0)</f>
        <v>0</v>
      </c>
      <c r="C765" s="25"/>
      <c r="D765" s="24" t="str">
        <f>IFERROR(__xludf.DUMMYFUNCTION("IF(REGEXMATCH(A765, ""down""), SPLIT(A765,"" ""), 0)"),"down")</f>
        <v>down</v>
      </c>
      <c r="E765" s="25">
        <f>IFERROR(__xludf.DUMMYFUNCTION("""COMPUTED_VALUE"""),7.0)</f>
        <v>7</v>
      </c>
      <c r="F765" s="24">
        <f>IFERROR(__xludf.DUMMYFUNCTION("IF(REGEXMATCH(A765, ""up""), SPLIT(A765,"" ""), 0)"),0.0)</f>
        <v>0</v>
      </c>
      <c r="G765" s="25"/>
      <c r="H765" s="26">
        <f t="shared" si="1"/>
        <v>803</v>
      </c>
      <c r="I765" s="26">
        <f t="shared" si="2"/>
        <v>610075</v>
      </c>
    </row>
    <row r="766">
      <c r="A766" s="23" t="s">
        <v>30</v>
      </c>
      <c r="B766" s="24" t="str">
        <f>IFERROR(__xludf.DUMMYFUNCTION("IF(REGEXMATCH(A766, ""forward""), SPLIT(A766,"" ""), 0)"),"forward")</f>
        <v>forward</v>
      </c>
      <c r="C766" s="25">
        <f>IFERROR(__xludf.DUMMYFUNCTION("""COMPUTED_VALUE"""),8.0)</f>
        <v>8</v>
      </c>
      <c r="D766" s="24">
        <f>IFERROR(__xludf.DUMMYFUNCTION("IF(REGEXMATCH(A766, ""down""), SPLIT(A766,"" ""), 0)"),0.0)</f>
        <v>0</v>
      </c>
      <c r="E766" s="25"/>
      <c r="F766" s="24">
        <f>IFERROR(__xludf.DUMMYFUNCTION("IF(REGEXMATCH(A766, ""up""), SPLIT(A766,"" ""), 0)"),0.0)</f>
        <v>0</v>
      </c>
      <c r="G766" s="25"/>
      <c r="H766" s="26">
        <f t="shared" si="1"/>
        <v>803</v>
      </c>
      <c r="I766" s="26">
        <f t="shared" si="2"/>
        <v>616499</v>
      </c>
    </row>
    <row r="767">
      <c r="A767" s="23" t="s">
        <v>29</v>
      </c>
      <c r="B767" s="24">
        <f>IFERROR(__xludf.DUMMYFUNCTION("IF(REGEXMATCH(A767, ""forward""), SPLIT(A767,"" ""), 0)"),0.0)</f>
        <v>0</v>
      </c>
      <c r="C767" s="25"/>
      <c r="D767" s="24" t="str">
        <f>IFERROR(__xludf.DUMMYFUNCTION("IF(REGEXMATCH(A767, ""down""), SPLIT(A767,"" ""), 0)"),"down")</f>
        <v>down</v>
      </c>
      <c r="E767" s="25">
        <f>IFERROR(__xludf.DUMMYFUNCTION("""COMPUTED_VALUE"""),1.0)</f>
        <v>1</v>
      </c>
      <c r="F767" s="24">
        <f>IFERROR(__xludf.DUMMYFUNCTION("IF(REGEXMATCH(A767, ""up""), SPLIT(A767,"" ""), 0)"),0.0)</f>
        <v>0</v>
      </c>
      <c r="G767" s="25"/>
      <c r="H767" s="26">
        <f t="shared" si="1"/>
        <v>804</v>
      </c>
      <c r="I767" s="26">
        <f t="shared" si="2"/>
        <v>616499</v>
      </c>
    </row>
    <row r="768">
      <c r="A768" s="23" t="s">
        <v>45</v>
      </c>
      <c r="B768" s="24" t="str">
        <f>IFERROR(__xludf.DUMMYFUNCTION("IF(REGEXMATCH(A768, ""forward""), SPLIT(A768,"" ""), 0)"),"forward")</f>
        <v>forward</v>
      </c>
      <c r="C768" s="25">
        <f>IFERROR(__xludf.DUMMYFUNCTION("""COMPUTED_VALUE"""),3.0)</f>
        <v>3</v>
      </c>
      <c r="D768" s="24">
        <f>IFERROR(__xludf.DUMMYFUNCTION("IF(REGEXMATCH(A768, ""down""), SPLIT(A768,"" ""), 0)"),0.0)</f>
        <v>0</v>
      </c>
      <c r="E768" s="25"/>
      <c r="F768" s="24">
        <f>IFERROR(__xludf.DUMMYFUNCTION("IF(REGEXMATCH(A768, ""up""), SPLIT(A768,"" ""), 0)"),0.0)</f>
        <v>0</v>
      </c>
      <c r="G768" s="25"/>
      <c r="H768" s="26">
        <f t="shared" si="1"/>
        <v>804</v>
      </c>
      <c r="I768" s="26">
        <f t="shared" si="2"/>
        <v>618911</v>
      </c>
    </row>
    <row r="769">
      <c r="A769" s="23" t="s">
        <v>33</v>
      </c>
      <c r="B769" s="24" t="str">
        <f>IFERROR(__xludf.DUMMYFUNCTION("IF(REGEXMATCH(A769, ""forward""), SPLIT(A769,"" ""), 0)"),"forward")</f>
        <v>forward</v>
      </c>
      <c r="C769" s="25">
        <f>IFERROR(__xludf.DUMMYFUNCTION("""COMPUTED_VALUE"""),2.0)</f>
        <v>2</v>
      </c>
      <c r="D769" s="24">
        <f>IFERROR(__xludf.DUMMYFUNCTION("IF(REGEXMATCH(A769, ""down""), SPLIT(A769,"" ""), 0)"),0.0)</f>
        <v>0</v>
      </c>
      <c r="E769" s="25"/>
      <c r="F769" s="24">
        <f>IFERROR(__xludf.DUMMYFUNCTION("IF(REGEXMATCH(A769, ""up""), SPLIT(A769,"" ""), 0)"),0.0)</f>
        <v>0</v>
      </c>
      <c r="G769" s="25"/>
      <c r="H769" s="26">
        <f t="shared" si="1"/>
        <v>804</v>
      </c>
      <c r="I769" s="26">
        <f t="shared" si="2"/>
        <v>620519</v>
      </c>
    </row>
    <row r="770">
      <c r="A770" s="23" t="s">
        <v>46</v>
      </c>
      <c r="B770" s="24">
        <f>IFERROR(__xludf.DUMMYFUNCTION("IF(REGEXMATCH(A770, ""forward""), SPLIT(A770,"" ""), 0)"),0.0)</f>
        <v>0</v>
      </c>
      <c r="C770" s="25"/>
      <c r="D770" s="24" t="str">
        <f>IFERROR(__xludf.DUMMYFUNCTION("IF(REGEXMATCH(A770, ""down""), SPLIT(A770,"" ""), 0)"),"down")</f>
        <v>down</v>
      </c>
      <c r="E770" s="25">
        <f>IFERROR(__xludf.DUMMYFUNCTION("""COMPUTED_VALUE"""),9.0)</f>
        <v>9</v>
      </c>
      <c r="F770" s="24">
        <f>IFERROR(__xludf.DUMMYFUNCTION("IF(REGEXMATCH(A770, ""up""), SPLIT(A770,"" ""), 0)"),0.0)</f>
        <v>0</v>
      </c>
      <c r="G770" s="25"/>
      <c r="H770" s="26">
        <f t="shared" si="1"/>
        <v>813</v>
      </c>
      <c r="I770" s="26">
        <f t="shared" si="2"/>
        <v>620519</v>
      </c>
    </row>
    <row r="771">
      <c r="A771" s="23" t="s">
        <v>29</v>
      </c>
      <c r="B771" s="24">
        <f>IFERROR(__xludf.DUMMYFUNCTION("IF(REGEXMATCH(A771, ""forward""), SPLIT(A771,"" ""), 0)"),0.0)</f>
        <v>0</v>
      </c>
      <c r="C771" s="25"/>
      <c r="D771" s="24" t="str">
        <f>IFERROR(__xludf.DUMMYFUNCTION("IF(REGEXMATCH(A771, ""down""), SPLIT(A771,"" ""), 0)"),"down")</f>
        <v>down</v>
      </c>
      <c r="E771" s="25">
        <f>IFERROR(__xludf.DUMMYFUNCTION("""COMPUTED_VALUE"""),1.0)</f>
        <v>1</v>
      </c>
      <c r="F771" s="24">
        <f>IFERROR(__xludf.DUMMYFUNCTION("IF(REGEXMATCH(A771, ""up""), SPLIT(A771,"" ""), 0)"),0.0)</f>
        <v>0</v>
      </c>
      <c r="G771" s="25"/>
      <c r="H771" s="26">
        <f t="shared" si="1"/>
        <v>814</v>
      </c>
      <c r="I771" s="26">
        <f t="shared" si="2"/>
        <v>620519</v>
      </c>
    </row>
    <row r="772">
      <c r="A772" s="23" t="s">
        <v>42</v>
      </c>
      <c r="B772" s="24" t="str">
        <f>IFERROR(__xludf.DUMMYFUNCTION("IF(REGEXMATCH(A772, ""forward""), SPLIT(A772,"" ""), 0)"),"forward")</f>
        <v>forward</v>
      </c>
      <c r="C772" s="25">
        <f>IFERROR(__xludf.DUMMYFUNCTION("""COMPUTED_VALUE"""),5.0)</f>
        <v>5</v>
      </c>
      <c r="D772" s="24">
        <f>IFERROR(__xludf.DUMMYFUNCTION("IF(REGEXMATCH(A772, ""down""), SPLIT(A772,"" ""), 0)"),0.0)</f>
        <v>0</v>
      </c>
      <c r="E772" s="25"/>
      <c r="F772" s="24">
        <f>IFERROR(__xludf.DUMMYFUNCTION("IF(REGEXMATCH(A772, ""up""), SPLIT(A772,"" ""), 0)"),0.0)</f>
        <v>0</v>
      </c>
      <c r="G772" s="25"/>
      <c r="H772" s="26">
        <f t="shared" si="1"/>
        <v>814</v>
      </c>
      <c r="I772" s="26">
        <f t="shared" si="2"/>
        <v>624589</v>
      </c>
    </row>
    <row r="773">
      <c r="A773" s="23" t="s">
        <v>31</v>
      </c>
      <c r="B773" s="24">
        <f>IFERROR(__xludf.DUMMYFUNCTION("IF(REGEXMATCH(A773, ""forward""), SPLIT(A773,"" ""), 0)"),0.0)</f>
        <v>0</v>
      </c>
      <c r="C773" s="25"/>
      <c r="D773" s="24">
        <f>IFERROR(__xludf.DUMMYFUNCTION("IF(REGEXMATCH(A773, ""down""), SPLIT(A773,"" ""), 0)"),0.0)</f>
        <v>0</v>
      </c>
      <c r="E773" s="25"/>
      <c r="F773" s="24" t="str">
        <f>IFERROR(__xludf.DUMMYFUNCTION("IF(REGEXMATCH(A773, ""up""), SPLIT(A773,"" ""), 0)"),"up")</f>
        <v>up</v>
      </c>
      <c r="G773" s="25">
        <f>IFERROR(__xludf.DUMMYFUNCTION("""COMPUTED_VALUE"""),6.0)</f>
        <v>6</v>
      </c>
      <c r="H773" s="26">
        <f t="shared" si="1"/>
        <v>808</v>
      </c>
      <c r="I773" s="26">
        <f t="shared" si="2"/>
        <v>624589</v>
      </c>
    </row>
    <row r="774">
      <c r="A774" s="23" t="s">
        <v>35</v>
      </c>
      <c r="B774" s="24">
        <f>IFERROR(__xludf.DUMMYFUNCTION("IF(REGEXMATCH(A774, ""forward""), SPLIT(A774,"" ""), 0)"),0.0)</f>
        <v>0</v>
      </c>
      <c r="C774" s="25"/>
      <c r="D774" s="24" t="str">
        <f>IFERROR(__xludf.DUMMYFUNCTION("IF(REGEXMATCH(A774, ""down""), SPLIT(A774,"" ""), 0)"),"down")</f>
        <v>down</v>
      </c>
      <c r="E774" s="25">
        <f>IFERROR(__xludf.DUMMYFUNCTION("""COMPUTED_VALUE"""),7.0)</f>
        <v>7</v>
      </c>
      <c r="F774" s="24">
        <f>IFERROR(__xludf.DUMMYFUNCTION("IF(REGEXMATCH(A774, ""up""), SPLIT(A774,"" ""), 0)"),0.0)</f>
        <v>0</v>
      </c>
      <c r="G774" s="25"/>
      <c r="H774" s="26">
        <f t="shared" si="1"/>
        <v>815</v>
      </c>
      <c r="I774" s="26">
        <f t="shared" si="2"/>
        <v>624589</v>
      </c>
    </row>
    <row r="775">
      <c r="A775" s="23" t="s">
        <v>26</v>
      </c>
      <c r="B775" s="24" t="str">
        <f>IFERROR(__xludf.DUMMYFUNCTION("IF(REGEXMATCH(A775, ""forward""), SPLIT(A775,"" ""), 0)"),"forward")</f>
        <v>forward</v>
      </c>
      <c r="C775" s="25">
        <f>IFERROR(__xludf.DUMMYFUNCTION("""COMPUTED_VALUE"""),4.0)</f>
        <v>4</v>
      </c>
      <c r="D775" s="24">
        <f>IFERROR(__xludf.DUMMYFUNCTION("IF(REGEXMATCH(A775, ""down""), SPLIT(A775,"" ""), 0)"),0.0)</f>
        <v>0</v>
      </c>
      <c r="E775" s="25"/>
      <c r="F775" s="24">
        <f>IFERROR(__xludf.DUMMYFUNCTION("IF(REGEXMATCH(A775, ""up""), SPLIT(A775,"" ""), 0)"),0.0)</f>
        <v>0</v>
      </c>
      <c r="G775" s="25"/>
      <c r="H775" s="26">
        <f t="shared" si="1"/>
        <v>815</v>
      </c>
      <c r="I775" s="26">
        <f t="shared" si="2"/>
        <v>627849</v>
      </c>
    </row>
    <row r="776">
      <c r="A776" s="23" t="s">
        <v>34</v>
      </c>
      <c r="B776" s="24">
        <f>IFERROR(__xludf.DUMMYFUNCTION("IF(REGEXMATCH(A776, ""forward""), SPLIT(A776,"" ""), 0)"),0.0)</f>
        <v>0</v>
      </c>
      <c r="C776" s="25"/>
      <c r="D776" s="24" t="str">
        <f>IFERROR(__xludf.DUMMYFUNCTION("IF(REGEXMATCH(A776, ""down""), SPLIT(A776,"" ""), 0)"),"down")</f>
        <v>down</v>
      </c>
      <c r="E776" s="25">
        <f>IFERROR(__xludf.DUMMYFUNCTION("""COMPUTED_VALUE"""),6.0)</f>
        <v>6</v>
      </c>
      <c r="F776" s="24">
        <f>IFERROR(__xludf.DUMMYFUNCTION("IF(REGEXMATCH(A776, ""up""), SPLIT(A776,"" ""), 0)"),0.0)</f>
        <v>0</v>
      </c>
      <c r="G776" s="25"/>
      <c r="H776" s="26">
        <f t="shared" si="1"/>
        <v>821</v>
      </c>
      <c r="I776" s="26">
        <f t="shared" si="2"/>
        <v>627849</v>
      </c>
    </row>
    <row r="777">
      <c r="A777" s="23" t="s">
        <v>36</v>
      </c>
      <c r="B777" s="24" t="str">
        <f>IFERROR(__xludf.DUMMYFUNCTION("IF(REGEXMATCH(A777, ""forward""), SPLIT(A777,"" ""), 0)"),"forward")</f>
        <v>forward</v>
      </c>
      <c r="C777" s="25">
        <f>IFERROR(__xludf.DUMMYFUNCTION("""COMPUTED_VALUE"""),1.0)</f>
        <v>1</v>
      </c>
      <c r="D777" s="24">
        <f>IFERROR(__xludf.DUMMYFUNCTION("IF(REGEXMATCH(A777, ""down""), SPLIT(A777,"" ""), 0)"),0.0)</f>
        <v>0</v>
      </c>
      <c r="E777" s="25"/>
      <c r="F777" s="24">
        <f>IFERROR(__xludf.DUMMYFUNCTION("IF(REGEXMATCH(A777, ""up""), SPLIT(A777,"" ""), 0)"),0.0)</f>
        <v>0</v>
      </c>
      <c r="G777" s="25"/>
      <c r="H777" s="26">
        <f t="shared" si="1"/>
        <v>821</v>
      </c>
      <c r="I777" s="26">
        <f t="shared" si="2"/>
        <v>628670</v>
      </c>
    </row>
    <row r="778">
      <c r="A778" s="23" t="s">
        <v>30</v>
      </c>
      <c r="B778" s="24" t="str">
        <f>IFERROR(__xludf.DUMMYFUNCTION("IF(REGEXMATCH(A778, ""forward""), SPLIT(A778,"" ""), 0)"),"forward")</f>
        <v>forward</v>
      </c>
      <c r="C778" s="25">
        <f>IFERROR(__xludf.DUMMYFUNCTION("""COMPUTED_VALUE"""),8.0)</f>
        <v>8</v>
      </c>
      <c r="D778" s="24">
        <f>IFERROR(__xludf.DUMMYFUNCTION("IF(REGEXMATCH(A778, ""down""), SPLIT(A778,"" ""), 0)"),0.0)</f>
        <v>0</v>
      </c>
      <c r="E778" s="25"/>
      <c r="F778" s="24">
        <f>IFERROR(__xludf.DUMMYFUNCTION("IF(REGEXMATCH(A778, ""up""), SPLIT(A778,"" ""), 0)"),0.0)</f>
        <v>0</v>
      </c>
      <c r="G778" s="25"/>
      <c r="H778" s="26">
        <f t="shared" si="1"/>
        <v>821</v>
      </c>
      <c r="I778" s="26">
        <f t="shared" si="2"/>
        <v>635238</v>
      </c>
    </row>
    <row r="779">
      <c r="A779" s="23" t="s">
        <v>52</v>
      </c>
      <c r="B779" s="24">
        <f>IFERROR(__xludf.DUMMYFUNCTION("IF(REGEXMATCH(A779, ""forward""), SPLIT(A779,"" ""), 0)"),0.0)</f>
        <v>0</v>
      </c>
      <c r="C779" s="25"/>
      <c r="D779" s="24">
        <f>IFERROR(__xludf.DUMMYFUNCTION("IF(REGEXMATCH(A779, ""down""), SPLIT(A779,"" ""), 0)"),0.0)</f>
        <v>0</v>
      </c>
      <c r="E779" s="25"/>
      <c r="F779" s="24" t="str">
        <f>IFERROR(__xludf.DUMMYFUNCTION("IF(REGEXMATCH(A779, ""up""), SPLIT(A779,"" ""), 0)"),"up")</f>
        <v>up</v>
      </c>
      <c r="G779" s="25">
        <f>IFERROR(__xludf.DUMMYFUNCTION("""COMPUTED_VALUE"""),4.0)</f>
        <v>4</v>
      </c>
      <c r="H779" s="26">
        <f t="shared" si="1"/>
        <v>817</v>
      </c>
      <c r="I779" s="26">
        <f t="shared" si="2"/>
        <v>635238</v>
      </c>
    </row>
    <row r="780">
      <c r="A780" s="23" t="s">
        <v>42</v>
      </c>
      <c r="B780" s="24" t="str">
        <f>IFERROR(__xludf.DUMMYFUNCTION("IF(REGEXMATCH(A780, ""forward""), SPLIT(A780,"" ""), 0)"),"forward")</f>
        <v>forward</v>
      </c>
      <c r="C780" s="25">
        <f>IFERROR(__xludf.DUMMYFUNCTION("""COMPUTED_VALUE"""),5.0)</f>
        <v>5</v>
      </c>
      <c r="D780" s="24">
        <f>IFERROR(__xludf.DUMMYFUNCTION("IF(REGEXMATCH(A780, ""down""), SPLIT(A780,"" ""), 0)"),0.0)</f>
        <v>0</v>
      </c>
      <c r="E780" s="25"/>
      <c r="F780" s="24">
        <f>IFERROR(__xludf.DUMMYFUNCTION("IF(REGEXMATCH(A780, ""up""), SPLIT(A780,"" ""), 0)"),0.0)</f>
        <v>0</v>
      </c>
      <c r="G780" s="25"/>
      <c r="H780" s="26">
        <f t="shared" si="1"/>
        <v>817</v>
      </c>
      <c r="I780" s="26">
        <f t="shared" si="2"/>
        <v>639323</v>
      </c>
    </row>
    <row r="781">
      <c r="A781" s="23" t="s">
        <v>27</v>
      </c>
      <c r="B781" s="24">
        <f>IFERROR(__xludf.DUMMYFUNCTION("IF(REGEXMATCH(A781, ""forward""), SPLIT(A781,"" ""), 0)"),0.0)</f>
        <v>0</v>
      </c>
      <c r="C781" s="25"/>
      <c r="D781" s="24" t="str">
        <f>IFERROR(__xludf.DUMMYFUNCTION("IF(REGEXMATCH(A781, ""down""), SPLIT(A781,"" ""), 0)"),"down")</f>
        <v>down</v>
      </c>
      <c r="E781" s="25">
        <f>IFERROR(__xludf.DUMMYFUNCTION("""COMPUTED_VALUE"""),8.0)</f>
        <v>8</v>
      </c>
      <c r="F781" s="24">
        <f>IFERROR(__xludf.DUMMYFUNCTION("IF(REGEXMATCH(A781, ""up""), SPLIT(A781,"" ""), 0)"),0.0)</f>
        <v>0</v>
      </c>
      <c r="G781" s="25"/>
      <c r="H781" s="26">
        <f t="shared" si="1"/>
        <v>825</v>
      </c>
      <c r="I781" s="26">
        <f t="shared" si="2"/>
        <v>639323</v>
      </c>
    </row>
    <row r="782">
      <c r="A782" s="23" t="s">
        <v>41</v>
      </c>
      <c r="B782" s="24" t="str">
        <f>IFERROR(__xludf.DUMMYFUNCTION("IF(REGEXMATCH(A782, ""forward""), SPLIT(A782,"" ""), 0)"),"forward")</f>
        <v>forward</v>
      </c>
      <c r="C782" s="25">
        <f>IFERROR(__xludf.DUMMYFUNCTION("""COMPUTED_VALUE"""),6.0)</f>
        <v>6</v>
      </c>
      <c r="D782" s="24">
        <f>IFERROR(__xludf.DUMMYFUNCTION("IF(REGEXMATCH(A782, ""down""), SPLIT(A782,"" ""), 0)"),0.0)</f>
        <v>0</v>
      </c>
      <c r="E782" s="25"/>
      <c r="F782" s="24">
        <f>IFERROR(__xludf.DUMMYFUNCTION("IF(REGEXMATCH(A782, ""up""), SPLIT(A782,"" ""), 0)"),0.0)</f>
        <v>0</v>
      </c>
      <c r="G782" s="25"/>
      <c r="H782" s="26">
        <f t="shared" si="1"/>
        <v>825</v>
      </c>
      <c r="I782" s="26">
        <f t="shared" si="2"/>
        <v>644273</v>
      </c>
    </row>
    <row r="783">
      <c r="A783" s="23" t="s">
        <v>47</v>
      </c>
      <c r="B783" s="24">
        <f>IFERROR(__xludf.DUMMYFUNCTION("IF(REGEXMATCH(A783, ""forward""), SPLIT(A783,"" ""), 0)"),0.0)</f>
        <v>0</v>
      </c>
      <c r="C783" s="25"/>
      <c r="D783" s="24">
        <f>IFERROR(__xludf.DUMMYFUNCTION("IF(REGEXMATCH(A783, ""down""), SPLIT(A783,"" ""), 0)"),0.0)</f>
        <v>0</v>
      </c>
      <c r="E783" s="25"/>
      <c r="F783" s="24" t="str">
        <f>IFERROR(__xludf.DUMMYFUNCTION("IF(REGEXMATCH(A783, ""up""), SPLIT(A783,"" ""), 0)"),"up")</f>
        <v>up</v>
      </c>
      <c r="G783" s="25">
        <f>IFERROR(__xludf.DUMMYFUNCTION("""COMPUTED_VALUE"""),2.0)</f>
        <v>2</v>
      </c>
      <c r="H783" s="26">
        <f t="shared" si="1"/>
        <v>823</v>
      </c>
      <c r="I783" s="26">
        <f t="shared" si="2"/>
        <v>644273</v>
      </c>
    </row>
    <row r="784">
      <c r="A784" s="23" t="s">
        <v>45</v>
      </c>
      <c r="B784" s="24" t="str">
        <f>IFERROR(__xludf.DUMMYFUNCTION("IF(REGEXMATCH(A784, ""forward""), SPLIT(A784,"" ""), 0)"),"forward")</f>
        <v>forward</v>
      </c>
      <c r="C784" s="25">
        <f>IFERROR(__xludf.DUMMYFUNCTION("""COMPUTED_VALUE"""),3.0)</f>
        <v>3</v>
      </c>
      <c r="D784" s="24">
        <f>IFERROR(__xludf.DUMMYFUNCTION("IF(REGEXMATCH(A784, ""down""), SPLIT(A784,"" ""), 0)"),0.0)</f>
        <v>0</v>
      </c>
      <c r="E784" s="25"/>
      <c r="F784" s="24">
        <f>IFERROR(__xludf.DUMMYFUNCTION("IF(REGEXMATCH(A784, ""up""), SPLIT(A784,"" ""), 0)"),0.0)</f>
        <v>0</v>
      </c>
      <c r="G784" s="25"/>
      <c r="H784" s="26">
        <f t="shared" si="1"/>
        <v>823</v>
      </c>
      <c r="I784" s="26">
        <f t="shared" si="2"/>
        <v>646742</v>
      </c>
    </row>
    <row r="785">
      <c r="A785" s="23" t="s">
        <v>42</v>
      </c>
      <c r="B785" s="24" t="str">
        <f>IFERROR(__xludf.DUMMYFUNCTION("IF(REGEXMATCH(A785, ""forward""), SPLIT(A785,"" ""), 0)"),"forward")</f>
        <v>forward</v>
      </c>
      <c r="C785" s="25">
        <f>IFERROR(__xludf.DUMMYFUNCTION("""COMPUTED_VALUE"""),5.0)</f>
        <v>5</v>
      </c>
      <c r="D785" s="24">
        <f>IFERROR(__xludf.DUMMYFUNCTION("IF(REGEXMATCH(A785, ""down""), SPLIT(A785,"" ""), 0)"),0.0)</f>
        <v>0</v>
      </c>
      <c r="E785" s="25"/>
      <c r="F785" s="24">
        <f>IFERROR(__xludf.DUMMYFUNCTION("IF(REGEXMATCH(A785, ""up""), SPLIT(A785,"" ""), 0)"),0.0)</f>
        <v>0</v>
      </c>
      <c r="G785" s="25"/>
      <c r="H785" s="26">
        <f t="shared" si="1"/>
        <v>823</v>
      </c>
      <c r="I785" s="26">
        <f t="shared" si="2"/>
        <v>650857</v>
      </c>
    </row>
    <row r="786">
      <c r="A786" s="23" t="s">
        <v>31</v>
      </c>
      <c r="B786" s="24">
        <f>IFERROR(__xludf.DUMMYFUNCTION("IF(REGEXMATCH(A786, ""forward""), SPLIT(A786,"" ""), 0)"),0.0)</f>
        <v>0</v>
      </c>
      <c r="C786" s="25"/>
      <c r="D786" s="24">
        <f>IFERROR(__xludf.DUMMYFUNCTION("IF(REGEXMATCH(A786, ""down""), SPLIT(A786,"" ""), 0)"),0.0)</f>
        <v>0</v>
      </c>
      <c r="E786" s="25"/>
      <c r="F786" s="24" t="str">
        <f>IFERROR(__xludf.DUMMYFUNCTION("IF(REGEXMATCH(A786, ""up""), SPLIT(A786,"" ""), 0)"),"up")</f>
        <v>up</v>
      </c>
      <c r="G786" s="25">
        <f>IFERROR(__xludf.DUMMYFUNCTION("""COMPUTED_VALUE"""),6.0)</f>
        <v>6</v>
      </c>
      <c r="H786" s="26">
        <f t="shared" si="1"/>
        <v>817</v>
      </c>
      <c r="I786" s="26">
        <f t="shared" si="2"/>
        <v>650857</v>
      </c>
    </row>
    <row r="787">
      <c r="A787" s="23" t="s">
        <v>39</v>
      </c>
      <c r="B787" s="24">
        <f>IFERROR(__xludf.DUMMYFUNCTION("IF(REGEXMATCH(A787, ""forward""), SPLIT(A787,"" ""), 0)"),0.0)</f>
        <v>0</v>
      </c>
      <c r="C787" s="25"/>
      <c r="D787" s="24">
        <f>IFERROR(__xludf.DUMMYFUNCTION("IF(REGEXMATCH(A787, ""down""), SPLIT(A787,"" ""), 0)"),0.0)</f>
        <v>0</v>
      </c>
      <c r="E787" s="25"/>
      <c r="F787" s="24" t="str">
        <f>IFERROR(__xludf.DUMMYFUNCTION("IF(REGEXMATCH(A787, ""up""), SPLIT(A787,"" ""), 0)"),"up")</f>
        <v>up</v>
      </c>
      <c r="G787" s="25">
        <f>IFERROR(__xludf.DUMMYFUNCTION("""COMPUTED_VALUE"""),8.0)</f>
        <v>8</v>
      </c>
      <c r="H787" s="26">
        <f t="shared" si="1"/>
        <v>809</v>
      </c>
      <c r="I787" s="26">
        <f t="shared" si="2"/>
        <v>650857</v>
      </c>
    </row>
    <row r="788">
      <c r="A788" s="23" t="s">
        <v>52</v>
      </c>
      <c r="B788" s="24">
        <f>IFERROR(__xludf.DUMMYFUNCTION("IF(REGEXMATCH(A788, ""forward""), SPLIT(A788,"" ""), 0)"),0.0)</f>
        <v>0</v>
      </c>
      <c r="C788" s="25"/>
      <c r="D788" s="24">
        <f>IFERROR(__xludf.DUMMYFUNCTION("IF(REGEXMATCH(A788, ""down""), SPLIT(A788,"" ""), 0)"),0.0)</f>
        <v>0</v>
      </c>
      <c r="E788" s="25"/>
      <c r="F788" s="24" t="str">
        <f>IFERROR(__xludf.DUMMYFUNCTION("IF(REGEXMATCH(A788, ""up""), SPLIT(A788,"" ""), 0)"),"up")</f>
        <v>up</v>
      </c>
      <c r="G788" s="25">
        <f>IFERROR(__xludf.DUMMYFUNCTION("""COMPUTED_VALUE"""),4.0)</f>
        <v>4</v>
      </c>
      <c r="H788" s="26">
        <f t="shared" si="1"/>
        <v>805</v>
      </c>
      <c r="I788" s="26">
        <f t="shared" si="2"/>
        <v>650857</v>
      </c>
    </row>
    <row r="789">
      <c r="A789" s="23" t="s">
        <v>41</v>
      </c>
      <c r="B789" s="24" t="str">
        <f>IFERROR(__xludf.DUMMYFUNCTION("IF(REGEXMATCH(A789, ""forward""), SPLIT(A789,"" ""), 0)"),"forward")</f>
        <v>forward</v>
      </c>
      <c r="C789" s="25">
        <f>IFERROR(__xludf.DUMMYFUNCTION("""COMPUTED_VALUE"""),6.0)</f>
        <v>6</v>
      </c>
      <c r="D789" s="24">
        <f>IFERROR(__xludf.DUMMYFUNCTION("IF(REGEXMATCH(A789, ""down""), SPLIT(A789,"" ""), 0)"),0.0)</f>
        <v>0</v>
      </c>
      <c r="E789" s="25"/>
      <c r="F789" s="24">
        <f>IFERROR(__xludf.DUMMYFUNCTION("IF(REGEXMATCH(A789, ""up""), SPLIT(A789,"" ""), 0)"),0.0)</f>
        <v>0</v>
      </c>
      <c r="G789" s="25"/>
      <c r="H789" s="26">
        <f t="shared" si="1"/>
        <v>805</v>
      </c>
      <c r="I789" s="26">
        <f t="shared" si="2"/>
        <v>655687</v>
      </c>
    </row>
    <row r="790">
      <c r="A790" s="23" t="s">
        <v>38</v>
      </c>
      <c r="B790" s="24">
        <f>IFERROR(__xludf.DUMMYFUNCTION("IF(REGEXMATCH(A790, ""forward""), SPLIT(A790,"" ""), 0)"),0.0)</f>
        <v>0</v>
      </c>
      <c r="C790" s="25"/>
      <c r="D790" s="24" t="str">
        <f>IFERROR(__xludf.DUMMYFUNCTION("IF(REGEXMATCH(A790, ""down""), SPLIT(A790,"" ""), 0)"),"down")</f>
        <v>down</v>
      </c>
      <c r="E790" s="25">
        <f>IFERROR(__xludf.DUMMYFUNCTION("""COMPUTED_VALUE"""),2.0)</f>
        <v>2</v>
      </c>
      <c r="F790" s="24">
        <f>IFERROR(__xludf.DUMMYFUNCTION("IF(REGEXMATCH(A790, ""up""), SPLIT(A790,"" ""), 0)"),0.0)</f>
        <v>0</v>
      </c>
      <c r="G790" s="25"/>
      <c r="H790" s="26">
        <f t="shared" si="1"/>
        <v>807</v>
      </c>
      <c r="I790" s="26">
        <f t="shared" si="2"/>
        <v>655687</v>
      </c>
    </row>
    <row r="791">
      <c r="A791" s="23" t="s">
        <v>34</v>
      </c>
      <c r="B791" s="24">
        <f>IFERROR(__xludf.DUMMYFUNCTION("IF(REGEXMATCH(A791, ""forward""), SPLIT(A791,"" ""), 0)"),0.0)</f>
        <v>0</v>
      </c>
      <c r="C791" s="25"/>
      <c r="D791" s="24" t="str">
        <f>IFERROR(__xludf.DUMMYFUNCTION("IF(REGEXMATCH(A791, ""down""), SPLIT(A791,"" ""), 0)"),"down")</f>
        <v>down</v>
      </c>
      <c r="E791" s="25">
        <f>IFERROR(__xludf.DUMMYFUNCTION("""COMPUTED_VALUE"""),6.0)</f>
        <v>6</v>
      </c>
      <c r="F791" s="24">
        <f>IFERROR(__xludf.DUMMYFUNCTION("IF(REGEXMATCH(A791, ""up""), SPLIT(A791,"" ""), 0)"),0.0)</f>
        <v>0</v>
      </c>
      <c r="G791" s="25"/>
      <c r="H791" s="26">
        <f t="shared" si="1"/>
        <v>813</v>
      </c>
      <c r="I791" s="26">
        <f t="shared" si="2"/>
        <v>655687</v>
      </c>
    </row>
    <row r="792">
      <c r="A792" s="23" t="s">
        <v>44</v>
      </c>
      <c r="B792" s="24">
        <f>IFERROR(__xludf.DUMMYFUNCTION("IF(REGEXMATCH(A792, ""forward""), SPLIT(A792,"" ""), 0)"),0.0)</f>
        <v>0</v>
      </c>
      <c r="C792" s="25"/>
      <c r="D792" s="24" t="str">
        <f>IFERROR(__xludf.DUMMYFUNCTION("IF(REGEXMATCH(A792, ""down""), SPLIT(A792,"" ""), 0)"),"down")</f>
        <v>down</v>
      </c>
      <c r="E792" s="25">
        <f>IFERROR(__xludf.DUMMYFUNCTION("""COMPUTED_VALUE"""),5.0)</f>
        <v>5</v>
      </c>
      <c r="F792" s="24">
        <f>IFERROR(__xludf.DUMMYFUNCTION("IF(REGEXMATCH(A792, ""up""), SPLIT(A792,"" ""), 0)"),0.0)</f>
        <v>0</v>
      </c>
      <c r="G792" s="25"/>
      <c r="H792" s="26">
        <f t="shared" si="1"/>
        <v>818</v>
      </c>
      <c r="I792" s="26">
        <f t="shared" si="2"/>
        <v>655687</v>
      </c>
    </row>
    <row r="793">
      <c r="A793" s="23" t="s">
        <v>47</v>
      </c>
      <c r="B793" s="24">
        <f>IFERROR(__xludf.DUMMYFUNCTION("IF(REGEXMATCH(A793, ""forward""), SPLIT(A793,"" ""), 0)"),0.0)</f>
        <v>0</v>
      </c>
      <c r="C793" s="25"/>
      <c r="D793" s="24">
        <f>IFERROR(__xludf.DUMMYFUNCTION("IF(REGEXMATCH(A793, ""down""), SPLIT(A793,"" ""), 0)"),0.0)</f>
        <v>0</v>
      </c>
      <c r="E793" s="25"/>
      <c r="F793" s="24" t="str">
        <f>IFERROR(__xludf.DUMMYFUNCTION("IF(REGEXMATCH(A793, ""up""), SPLIT(A793,"" ""), 0)"),"up")</f>
        <v>up</v>
      </c>
      <c r="G793" s="25">
        <f>IFERROR(__xludf.DUMMYFUNCTION("""COMPUTED_VALUE"""),2.0)</f>
        <v>2</v>
      </c>
      <c r="H793" s="26">
        <f t="shared" si="1"/>
        <v>816</v>
      </c>
      <c r="I793" s="26">
        <f t="shared" si="2"/>
        <v>655687</v>
      </c>
    </row>
    <row r="794">
      <c r="A794" s="23" t="s">
        <v>28</v>
      </c>
      <c r="B794" s="24">
        <f>IFERROR(__xludf.DUMMYFUNCTION("IF(REGEXMATCH(A794, ""forward""), SPLIT(A794,"" ""), 0)"),0.0)</f>
        <v>0</v>
      </c>
      <c r="C794" s="25"/>
      <c r="D794" s="24" t="str">
        <f>IFERROR(__xludf.DUMMYFUNCTION("IF(REGEXMATCH(A794, ""down""), SPLIT(A794,"" ""), 0)"),"down")</f>
        <v>down</v>
      </c>
      <c r="E794" s="25">
        <f>IFERROR(__xludf.DUMMYFUNCTION("""COMPUTED_VALUE"""),3.0)</f>
        <v>3</v>
      </c>
      <c r="F794" s="24">
        <f>IFERROR(__xludf.DUMMYFUNCTION("IF(REGEXMATCH(A794, ""up""), SPLIT(A794,"" ""), 0)"),0.0)</f>
        <v>0</v>
      </c>
      <c r="G794" s="25"/>
      <c r="H794" s="26">
        <f t="shared" si="1"/>
        <v>819</v>
      </c>
      <c r="I794" s="26">
        <f t="shared" si="2"/>
        <v>655687</v>
      </c>
    </row>
    <row r="795">
      <c r="A795" s="23" t="s">
        <v>35</v>
      </c>
      <c r="B795" s="24">
        <f>IFERROR(__xludf.DUMMYFUNCTION("IF(REGEXMATCH(A795, ""forward""), SPLIT(A795,"" ""), 0)"),0.0)</f>
        <v>0</v>
      </c>
      <c r="C795" s="25"/>
      <c r="D795" s="24" t="str">
        <f>IFERROR(__xludf.DUMMYFUNCTION("IF(REGEXMATCH(A795, ""down""), SPLIT(A795,"" ""), 0)"),"down")</f>
        <v>down</v>
      </c>
      <c r="E795" s="25">
        <f>IFERROR(__xludf.DUMMYFUNCTION("""COMPUTED_VALUE"""),7.0)</f>
        <v>7</v>
      </c>
      <c r="F795" s="24">
        <f>IFERROR(__xludf.DUMMYFUNCTION("IF(REGEXMATCH(A795, ""up""), SPLIT(A795,"" ""), 0)"),0.0)</f>
        <v>0</v>
      </c>
      <c r="G795" s="25"/>
      <c r="H795" s="26">
        <f t="shared" si="1"/>
        <v>826</v>
      </c>
      <c r="I795" s="26">
        <f t="shared" si="2"/>
        <v>655687</v>
      </c>
    </row>
    <row r="796">
      <c r="A796" s="23" t="s">
        <v>31</v>
      </c>
      <c r="B796" s="24">
        <f>IFERROR(__xludf.DUMMYFUNCTION("IF(REGEXMATCH(A796, ""forward""), SPLIT(A796,"" ""), 0)"),0.0)</f>
        <v>0</v>
      </c>
      <c r="C796" s="25"/>
      <c r="D796" s="24">
        <f>IFERROR(__xludf.DUMMYFUNCTION("IF(REGEXMATCH(A796, ""down""), SPLIT(A796,"" ""), 0)"),0.0)</f>
        <v>0</v>
      </c>
      <c r="E796" s="25"/>
      <c r="F796" s="24" t="str">
        <f>IFERROR(__xludf.DUMMYFUNCTION("IF(REGEXMATCH(A796, ""up""), SPLIT(A796,"" ""), 0)"),"up")</f>
        <v>up</v>
      </c>
      <c r="G796" s="25">
        <f>IFERROR(__xludf.DUMMYFUNCTION("""COMPUTED_VALUE"""),6.0)</f>
        <v>6</v>
      </c>
      <c r="H796" s="26">
        <f t="shared" si="1"/>
        <v>820</v>
      </c>
      <c r="I796" s="26">
        <f t="shared" si="2"/>
        <v>655687</v>
      </c>
    </row>
    <row r="797">
      <c r="A797" s="23" t="s">
        <v>33</v>
      </c>
      <c r="B797" s="24" t="str">
        <f>IFERROR(__xludf.DUMMYFUNCTION("IF(REGEXMATCH(A797, ""forward""), SPLIT(A797,"" ""), 0)"),"forward")</f>
        <v>forward</v>
      </c>
      <c r="C797" s="25">
        <f>IFERROR(__xludf.DUMMYFUNCTION("""COMPUTED_VALUE"""),2.0)</f>
        <v>2</v>
      </c>
      <c r="D797" s="24">
        <f>IFERROR(__xludf.DUMMYFUNCTION("IF(REGEXMATCH(A797, ""down""), SPLIT(A797,"" ""), 0)"),0.0)</f>
        <v>0</v>
      </c>
      <c r="E797" s="25"/>
      <c r="F797" s="24">
        <f>IFERROR(__xludf.DUMMYFUNCTION("IF(REGEXMATCH(A797, ""up""), SPLIT(A797,"" ""), 0)"),0.0)</f>
        <v>0</v>
      </c>
      <c r="G797" s="25"/>
      <c r="H797" s="26">
        <f t="shared" si="1"/>
        <v>820</v>
      </c>
      <c r="I797" s="26">
        <f t="shared" si="2"/>
        <v>657327</v>
      </c>
    </row>
    <row r="798">
      <c r="A798" s="23" t="s">
        <v>45</v>
      </c>
      <c r="B798" s="24" t="str">
        <f>IFERROR(__xludf.DUMMYFUNCTION("IF(REGEXMATCH(A798, ""forward""), SPLIT(A798,"" ""), 0)"),"forward")</f>
        <v>forward</v>
      </c>
      <c r="C798" s="25">
        <f>IFERROR(__xludf.DUMMYFUNCTION("""COMPUTED_VALUE"""),3.0)</f>
        <v>3</v>
      </c>
      <c r="D798" s="24">
        <f>IFERROR(__xludf.DUMMYFUNCTION("IF(REGEXMATCH(A798, ""down""), SPLIT(A798,"" ""), 0)"),0.0)</f>
        <v>0</v>
      </c>
      <c r="E798" s="25"/>
      <c r="F798" s="24">
        <f>IFERROR(__xludf.DUMMYFUNCTION("IF(REGEXMATCH(A798, ""up""), SPLIT(A798,"" ""), 0)"),0.0)</f>
        <v>0</v>
      </c>
      <c r="G798" s="25"/>
      <c r="H798" s="26">
        <f t="shared" si="1"/>
        <v>820</v>
      </c>
      <c r="I798" s="26">
        <f t="shared" si="2"/>
        <v>659787</v>
      </c>
    </row>
    <row r="799">
      <c r="A799" s="23" t="s">
        <v>31</v>
      </c>
      <c r="B799" s="24">
        <f>IFERROR(__xludf.DUMMYFUNCTION("IF(REGEXMATCH(A799, ""forward""), SPLIT(A799,"" ""), 0)"),0.0)</f>
        <v>0</v>
      </c>
      <c r="C799" s="25"/>
      <c r="D799" s="24">
        <f>IFERROR(__xludf.DUMMYFUNCTION("IF(REGEXMATCH(A799, ""down""), SPLIT(A799,"" ""), 0)"),0.0)</f>
        <v>0</v>
      </c>
      <c r="E799" s="25"/>
      <c r="F799" s="24" t="str">
        <f>IFERROR(__xludf.DUMMYFUNCTION("IF(REGEXMATCH(A799, ""up""), SPLIT(A799,"" ""), 0)"),"up")</f>
        <v>up</v>
      </c>
      <c r="G799" s="25">
        <f>IFERROR(__xludf.DUMMYFUNCTION("""COMPUTED_VALUE"""),6.0)</f>
        <v>6</v>
      </c>
      <c r="H799" s="26">
        <f t="shared" si="1"/>
        <v>814</v>
      </c>
      <c r="I799" s="26">
        <f t="shared" si="2"/>
        <v>659787</v>
      </c>
    </row>
    <row r="800">
      <c r="A800" s="23" t="s">
        <v>45</v>
      </c>
      <c r="B800" s="24" t="str">
        <f>IFERROR(__xludf.DUMMYFUNCTION("IF(REGEXMATCH(A800, ""forward""), SPLIT(A800,"" ""), 0)"),"forward")</f>
        <v>forward</v>
      </c>
      <c r="C800" s="25">
        <f>IFERROR(__xludf.DUMMYFUNCTION("""COMPUTED_VALUE"""),3.0)</f>
        <v>3</v>
      </c>
      <c r="D800" s="24">
        <f>IFERROR(__xludf.DUMMYFUNCTION("IF(REGEXMATCH(A800, ""down""), SPLIT(A800,"" ""), 0)"),0.0)</f>
        <v>0</v>
      </c>
      <c r="E800" s="25"/>
      <c r="F800" s="24">
        <f>IFERROR(__xludf.DUMMYFUNCTION("IF(REGEXMATCH(A800, ""up""), SPLIT(A800,"" ""), 0)"),0.0)</f>
        <v>0</v>
      </c>
      <c r="G800" s="25"/>
      <c r="H800" s="26">
        <f t="shared" si="1"/>
        <v>814</v>
      </c>
      <c r="I800" s="26">
        <f t="shared" si="2"/>
        <v>662229</v>
      </c>
    </row>
    <row r="801">
      <c r="A801" s="23" t="s">
        <v>39</v>
      </c>
      <c r="B801" s="24">
        <f>IFERROR(__xludf.DUMMYFUNCTION("IF(REGEXMATCH(A801, ""forward""), SPLIT(A801,"" ""), 0)"),0.0)</f>
        <v>0</v>
      </c>
      <c r="C801" s="25"/>
      <c r="D801" s="24">
        <f>IFERROR(__xludf.DUMMYFUNCTION("IF(REGEXMATCH(A801, ""down""), SPLIT(A801,"" ""), 0)"),0.0)</f>
        <v>0</v>
      </c>
      <c r="E801" s="25"/>
      <c r="F801" s="24" t="str">
        <f>IFERROR(__xludf.DUMMYFUNCTION("IF(REGEXMATCH(A801, ""up""), SPLIT(A801,"" ""), 0)"),"up")</f>
        <v>up</v>
      </c>
      <c r="G801" s="25">
        <f>IFERROR(__xludf.DUMMYFUNCTION("""COMPUTED_VALUE"""),8.0)</f>
        <v>8</v>
      </c>
      <c r="H801" s="26">
        <f t="shared" si="1"/>
        <v>806</v>
      </c>
      <c r="I801" s="26">
        <f t="shared" si="2"/>
        <v>662229</v>
      </c>
    </row>
    <row r="802">
      <c r="A802" s="23" t="s">
        <v>41</v>
      </c>
      <c r="B802" s="24" t="str">
        <f>IFERROR(__xludf.DUMMYFUNCTION("IF(REGEXMATCH(A802, ""forward""), SPLIT(A802,"" ""), 0)"),"forward")</f>
        <v>forward</v>
      </c>
      <c r="C802" s="25">
        <f>IFERROR(__xludf.DUMMYFUNCTION("""COMPUTED_VALUE"""),6.0)</f>
        <v>6</v>
      </c>
      <c r="D802" s="24">
        <f>IFERROR(__xludf.DUMMYFUNCTION("IF(REGEXMATCH(A802, ""down""), SPLIT(A802,"" ""), 0)"),0.0)</f>
        <v>0</v>
      </c>
      <c r="E802" s="25"/>
      <c r="F802" s="24">
        <f>IFERROR(__xludf.DUMMYFUNCTION("IF(REGEXMATCH(A802, ""up""), SPLIT(A802,"" ""), 0)"),0.0)</f>
        <v>0</v>
      </c>
      <c r="G802" s="25"/>
      <c r="H802" s="26">
        <f t="shared" si="1"/>
        <v>806</v>
      </c>
      <c r="I802" s="26">
        <f t="shared" si="2"/>
        <v>667065</v>
      </c>
    </row>
    <row r="803">
      <c r="A803" s="23" t="s">
        <v>27</v>
      </c>
      <c r="B803" s="24">
        <f>IFERROR(__xludf.DUMMYFUNCTION("IF(REGEXMATCH(A803, ""forward""), SPLIT(A803,"" ""), 0)"),0.0)</f>
        <v>0</v>
      </c>
      <c r="C803" s="25"/>
      <c r="D803" s="24" t="str">
        <f>IFERROR(__xludf.DUMMYFUNCTION("IF(REGEXMATCH(A803, ""down""), SPLIT(A803,"" ""), 0)"),"down")</f>
        <v>down</v>
      </c>
      <c r="E803" s="25">
        <f>IFERROR(__xludf.DUMMYFUNCTION("""COMPUTED_VALUE"""),8.0)</f>
        <v>8</v>
      </c>
      <c r="F803" s="24">
        <f>IFERROR(__xludf.DUMMYFUNCTION("IF(REGEXMATCH(A803, ""up""), SPLIT(A803,"" ""), 0)"),0.0)</f>
        <v>0</v>
      </c>
      <c r="G803" s="25"/>
      <c r="H803" s="26">
        <f t="shared" si="1"/>
        <v>814</v>
      </c>
      <c r="I803" s="26">
        <f t="shared" si="2"/>
        <v>667065</v>
      </c>
    </row>
    <row r="804">
      <c r="A804" s="23" t="s">
        <v>35</v>
      </c>
      <c r="B804" s="24">
        <f>IFERROR(__xludf.DUMMYFUNCTION("IF(REGEXMATCH(A804, ""forward""), SPLIT(A804,"" ""), 0)"),0.0)</f>
        <v>0</v>
      </c>
      <c r="C804" s="25"/>
      <c r="D804" s="24" t="str">
        <f>IFERROR(__xludf.DUMMYFUNCTION("IF(REGEXMATCH(A804, ""down""), SPLIT(A804,"" ""), 0)"),"down")</f>
        <v>down</v>
      </c>
      <c r="E804" s="25">
        <f>IFERROR(__xludf.DUMMYFUNCTION("""COMPUTED_VALUE"""),7.0)</f>
        <v>7</v>
      </c>
      <c r="F804" s="24">
        <f>IFERROR(__xludf.DUMMYFUNCTION("IF(REGEXMATCH(A804, ""up""), SPLIT(A804,"" ""), 0)"),0.0)</f>
        <v>0</v>
      </c>
      <c r="G804" s="25"/>
      <c r="H804" s="26">
        <f t="shared" si="1"/>
        <v>821</v>
      </c>
      <c r="I804" s="26">
        <f t="shared" si="2"/>
        <v>667065</v>
      </c>
    </row>
    <row r="805">
      <c r="A805" s="23" t="s">
        <v>29</v>
      </c>
      <c r="B805" s="24">
        <f>IFERROR(__xludf.DUMMYFUNCTION("IF(REGEXMATCH(A805, ""forward""), SPLIT(A805,"" ""), 0)"),0.0)</f>
        <v>0</v>
      </c>
      <c r="C805" s="25"/>
      <c r="D805" s="24" t="str">
        <f>IFERROR(__xludf.DUMMYFUNCTION("IF(REGEXMATCH(A805, ""down""), SPLIT(A805,"" ""), 0)"),"down")</f>
        <v>down</v>
      </c>
      <c r="E805" s="25">
        <f>IFERROR(__xludf.DUMMYFUNCTION("""COMPUTED_VALUE"""),1.0)</f>
        <v>1</v>
      </c>
      <c r="F805" s="24">
        <f>IFERROR(__xludf.DUMMYFUNCTION("IF(REGEXMATCH(A805, ""up""), SPLIT(A805,"" ""), 0)"),0.0)</f>
        <v>0</v>
      </c>
      <c r="G805" s="25"/>
      <c r="H805" s="26">
        <f t="shared" si="1"/>
        <v>822</v>
      </c>
      <c r="I805" s="26">
        <f t="shared" si="2"/>
        <v>667065</v>
      </c>
    </row>
    <row r="806">
      <c r="A806" s="23" t="s">
        <v>34</v>
      </c>
      <c r="B806" s="24">
        <f>IFERROR(__xludf.DUMMYFUNCTION("IF(REGEXMATCH(A806, ""forward""), SPLIT(A806,"" ""), 0)"),0.0)</f>
        <v>0</v>
      </c>
      <c r="C806" s="25"/>
      <c r="D806" s="24" t="str">
        <f>IFERROR(__xludf.DUMMYFUNCTION("IF(REGEXMATCH(A806, ""down""), SPLIT(A806,"" ""), 0)"),"down")</f>
        <v>down</v>
      </c>
      <c r="E806" s="25">
        <f>IFERROR(__xludf.DUMMYFUNCTION("""COMPUTED_VALUE"""),6.0)</f>
        <v>6</v>
      </c>
      <c r="F806" s="24">
        <f>IFERROR(__xludf.DUMMYFUNCTION("IF(REGEXMATCH(A806, ""up""), SPLIT(A806,"" ""), 0)"),0.0)</f>
        <v>0</v>
      </c>
      <c r="G806" s="25"/>
      <c r="H806" s="26">
        <f t="shared" si="1"/>
        <v>828</v>
      </c>
      <c r="I806" s="26">
        <f t="shared" si="2"/>
        <v>667065</v>
      </c>
    </row>
    <row r="807">
      <c r="A807" s="23" t="s">
        <v>39</v>
      </c>
      <c r="B807" s="24">
        <f>IFERROR(__xludf.DUMMYFUNCTION("IF(REGEXMATCH(A807, ""forward""), SPLIT(A807,"" ""), 0)"),0.0)</f>
        <v>0</v>
      </c>
      <c r="C807" s="25"/>
      <c r="D807" s="24">
        <f>IFERROR(__xludf.DUMMYFUNCTION("IF(REGEXMATCH(A807, ""down""), SPLIT(A807,"" ""), 0)"),0.0)</f>
        <v>0</v>
      </c>
      <c r="E807" s="25"/>
      <c r="F807" s="24" t="str">
        <f>IFERROR(__xludf.DUMMYFUNCTION("IF(REGEXMATCH(A807, ""up""), SPLIT(A807,"" ""), 0)"),"up")</f>
        <v>up</v>
      </c>
      <c r="G807" s="25">
        <f>IFERROR(__xludf.DUMMYFUNCTION("""COMPUTED_VALUE"""),8.0)</f>
        <v>8</v>
      </c>
      <c r="H807" s="26">
        <f t="shared" si="1"/>
        <v>820</v>
      </c>
      <c r="I807" s="26">
        <f t="shared" si="2"/>
        <v>667065</v>
      </c>
    </row>
    <row r="808">
      <c r="A808" s="23" t="s">
        <v>48</v>
      </c>
      <c r="B808" s="24">
        <f>IFERROR(__xludf.DUMMYFUNCTION("IF(REGEXMATCH(A808, ""forward""), SPLIT(A808,"" ""), 0)"),0.0)</f>
        <v>0</v>
      </c>
      <c r="C808" s="25"/>
      <c r="D808" s="24">
        <f>IFERROR(__xludf.DUMMYFUNCTION("IF(REGEXMATCH(A808, ""down""), SPLIT(A808,"" ""), 0)"),0.0)</f>
        <v>0</v>
      </c>
      <c r="E808" s="25"/>
      <c r="F808" s="24" t="str">
        <f>IFERROR(__xludf.DUMMYFUNCTION("IF(REGEXMATCH(A808, ""up""), SPLIT(A808,"" ""), 0)"),"up")</f>
        <v>up</v>
      </c>
      <c r="G808" s="25">
        <f>IFERROR(__xludf.DUMMYFUNCTION("""COMPUTED_VALUE"""),9.0)</f>
        <v>9</v>
      </c>
      <c r="H808" s="26">
        <f t="shared" si="1"/>
        <v>811</v>
      </c>
      <c r="I808" s="26">
        <f t="shared" si="2"/>
        <v>667065</v>
      </c>
    </row>
    <row r="809">
      <c r="A809" s="23" t="s">
        <v>32</v>
      </c>
      <c r="B809" s="24">
        <f>IFERROR(__xludf.DUMMYFUNCTION("IF(REGEXMATCH(A809, ""forward""), SPLIT(A809,"" ""), 0)"),0.0)</f>
        <v>0</v>
      </c>
      <c r="C809" s="25"/>
      <c r="D809" s="24" t="str">
        <f>IFERROR(__xludf.DUMMYFUNCTION("IF(REGEXMATCH(A809, ""down""), SPLIT(A809,"" ""), 0)"),"down")</f>
        <v>down</v>
      </c>
      <c r="E809" s="25">
        <f>IFERROR(__xludf.DUMMYFUNCTION("""COMPUTED_VALUE"""),4.0)</f>
        <v>4</v>
      </c>
      <c r="F809" s="24">
        <f>IFERROR(__xludf.DUMMYFUNCTION("IF(REGEXMATCH(A809, ""up""), SPLIT(A809,"" ""), 0)"),0.0)</f>
        <v>0</v>
      </c>
      <c r="G809" s="25"/>
      <c r="H809" s="26">
        <f t="shared" si="1"/>
        <v>815</v>
      </c>
      <c r="I809" s="26">
        <f t="shared" si="2"/>
        <v>667065</v>
      </c>
    </row>
    <row r="810">
      <c r="A810" s="23" t="s">
        <v>33</v>
      </c>
      <c r="B810" s="24" t="str">
        <f>IFERROR(__xludf.DUMMYFUNCTION("IF(REGEXMATCH(A810, ""forward""), SPLIT(A810,"" ""), 0)"),"forward")</f>
        <v>forward</v>
      </c>
      <c r="C810" s="25">
        <f>IFERROR(__xludf.DUMMYFUNCTION("""COMPUTED_VALUE"""),2.0)</f>
        <v>2</v>
      </c>
      <c r="D810" s="24">
        <f>IFERROR(__xludf.DUMMYFUNCTION("IF(REGEXMATCH(A810, ""down""), SPLIT(A810,"" ""), 0)"),0.0)</f>
        <v>0</v>
      </c>
      <c r="E810" s="25"/>
      <c r="F810" s="24">
        <f>IFERROR(__xludf.DUMMYFUNCTION("IF(REGEXMATCH(A810, ""up""), SPLIT(A810,"" ""), 0)"),0.0)</f>
        <v>0</v>
      </c>
      <c r="G810" s="25"/>
      <c r="H810" s="26">
        <f t="shared" si="1"/>
        <v>815</v>
      </c>
      <c r="I810" s="26">
        <f t="shared" si="2"/>
        <v>668695</v>
      </c>
    </row>
    <row r="811">
      <c r="A811" s="23" t="s">
        <v>37</v>
      </c>
      <c r="B811" s="24" t="str">
        <f>IFERROR(__xludf.DUMMYFUNCTION("IF(REGEXMATCH(A811, ""forward""), SPLIT(A811,"" ""), 0)"),"forward")</f>
        <v>forward</v>
      </c>
      <c r="C811" s="25">
        <f>IFERROR(__xludf.DUMMYFUNCTION("""COMPUTED_VALUE"""),7.0)</f>
        <v>7</v>
      </c>
      <c r="D811" s="24">
        <f>IFERROR(__xludf.DUMMYFUNCTION("IF(REGEXMATCH(A811, ""down""), SPLIT(A811,"" ""), 0)"),0.0)</f>
        <v>0</v>
      </c>
      <c r="E811" s="25"/>
      <c r="F811" s="24">
        <f>IFERROR(__xludf.DUMMYFUNCTION("IF(REGEXMATCH(A811, ""up""), SPLIT(A811,"" ""), 0)"),0.0)</f>
        <v>0</v>
      </c>
      <c r="G811" s="25"/>
      <c r="H811" s="26">
        <f t="shared" si="1"/>
        <v>815</v>
      </c>
      <c r="I811" s="26">
        <f t="shared" si="2"/>
        <v>674400</v>
      </c>
    </row>
    <row r="812">
      <c r="A812" s="23" t="s">
        <v>27</v>
      </c>
      <c r="B812" s="24">
        <f>IFERROR(__xludf.DUMMYFUNCTION("IF(REGEXMATCH(A812, ""forward""), SPLIT(A812,"" ""), 0)"),0.0)</f>
        <v>0</v>
      </c>
      <c r="C812" s="25"/>
      <c r="D812" s="24" t="str">
        <f>IFERROR(__xludf.DUMMYFUNCTION("IF(REGEXMATCH(A812, ""down""), SPLIT(A812,"" ""), 0)"),"down")</f>
        <v>down</v>
      </c>
      <c r="E812" s="25">
        <f>IFERROR(__xludf.DUMMYFUNCTION("""COMPUTED_VALUE"""),8.0)</f>
        <v>8</v>
      </c>
      <c r="F812" s="24">
        <f>IFERROR(__xludf.DUMMYFUNCTION("IF(REGEXMATCH(A812, ""up""), SPLIT(A812,"" ""), 0)"),0.0)</f>
        <v>0</v>
      </c>
      <c r="G812" s="25"/>
      <c r="H812" s="26">
        <f t="shared" si="1"/>
        <v>823</v>
      </c>
      <c r="I812" s="26">
        <f t="shared" si="2"/>
        <v>674400</v>
      </c>
    </row>
    <row r="813">
      <c r="A813" s="23" t="s">
        <v>31</v>
      </c>
      <c r="B813" s="24">
        <f>IFERROR(__xludf.DUMMYFUNCTION("IF(REGEXMATCH(A813, ""forward""), SPLIT(A813,"" ""), 0)"),0.0)</f>
        <v>0</v>
      </c>
      <c r="C813" s="25"/>
      <c r="D813" s="24">
        <f>IFERROR(__xludf.DUMMYFUNCTION("IF(REGEXMATCH(A813, ""down""), SPLIT(A813,"" ""), 0)"),0.0)</f>
        <v>0</v>
      </c>
      <c r="E813" s="25"/>
      <c r="F813" s="24" t="str">
        <f>IFERROR(__xludf.DUMMYFUNCTION("IF(REGEXMATCH(A813, ""up""), SPLIT(A813,"" ""), 0)"),"up")</f>
        <v>up</v>
      </c>
      <c r="G813" s="25">
        <f>IFERROR(__xludf.DUMMYFUNCTION("""COMPUTED_VALUE"""),6.0)</f>
        <v>6</v>
      </c>
      <c r="H813" s="26">
        <f t="shared" si="1"/>
        <v>817</v>
      </c>
      <c r="I813" s="26">
        <f t="shared" si="2"/>
        <v>674400</v>
      </c>
    </row>
    <row r="814">
      <c r="A814" s="23" t="s">
        <v>39</v>
      </c>
      <c r="B814" s="24">
        <f>IFERROR(__xludf.DUMMYFUNCTION("IF(REGEXMATCH(A814, ""forward""), SPLIT(A814,"" ""), 0)"),0.0)</f>
        <v>0</v>
      </c>
      <c r="C814" s="25"/>
      <c r="D814" s="24">
        <f>IFERROR(__xludf.DUMMYFUNCTION("IF(REGEXMATCH(A814, ""down""), SPLIT(A814,"" ""), 0)"),0.0)</f>
        <v>0</v>
      </c>
      <c r="E814" s="25"/>
      <c r="F814" s="24" t="str">
        <f>IFERROR(__xludf.DUMMYFUNCTION("IF(REGEXMATCH(A814, ""up""), SPLIT(A814,"" ""), 0)"),"up")</f>
        <v>up</v>
      </c>
      <c r="G814" s="25">
        <f>IFERROR(__xludf.DUMMYFUNCTION("""COMPUTED_VALUE"""),8.0)</f>
        <v>8</v>
      </c>
      <c r="H814" s="26">
        <f t="shared" si="1"/>
        <v>809</v>
      </c>
      <c r="I814" s="26">
        <f t="shared" si="2"/>
        <v>674400</v>
      </c>
    </row>
    <row r="815">
      <c r="A815" s="23" t="s">
        <v>39</v>
      </c>
      <c r="B815" s="24">
        <f>IFERROR(__xludf.DUMMYFUNCTION("IF(REGEXMATCH(A815, ""forward""), SPLIT(A815,"" ""), 0)"),0.0)</f>
        <v>0</v>
      </c>
      <c r="C815" s="25"/>
      <c r="D815" s="24">
        <f>IFERROR(__xludf.DUMMYFUNCTION("IF(REGEXMATCH(A815, ""down""), SPLIT(A815,"" ""), 0)"),0.0)</f>
        <v>0</v>
      </c>
      <c r="E815" s="25"/>
      <c r="F815" s="24" t="str">
        <f>IFERROR(__xludf.DUMMYFUNCTION("IF(REGEXMATCH(A815, ""up""), SPLIT(A815,"" ""), 0)"),"up")</f>
        <v>up</v>
      </c>
      <c r="G815" s="25">
        <f>IFERROR(__xludf.DUMMYFUNCTION("""COMPUTED_VALUE"""),8.0)</f>
        <v>8</v>
      </c>
      <c r="H815" s="26">
        <f t="shared" si="1"/>
        <v>801</v>
      </c>
      <c r="I815" s="26">
        <f t="shared" si="2"/>
        <v>674400</v>
      </c>
    </row>
    <row r="816">
      <c r="A816" s="23" t="s">
        <v>32</v>
      </c>
      <c r="B816" s="24">
        <f>IFERROR(__xludf.DUMMYFUNCTION("IF(REGEXMATCH(A816, ""forward""), SPLIT(A816,"" ""), 0)"),0.0)</f>
        <v>0</v>
      </c>
      <c r="C816" s="25"/>
      <c r="D816" s="24" t="str">
        <f>IFERROR(__xludf.DUMMYFUNCTION("IF(REGEXMATCH(A816, ""down""), SPLIT(A816,"" ""), 0)"),"down")</f>
        <v>down</v>
      </c>
      <c r="E816" s="25">
        <f>IFERROR(__xludf.DUMMYFUNCTION("""COMPUTED_VALUE"""),4.0)</f>
        <v>4</v>
      </c>
      <c r="F816" s="24">
        <f>IFERROR(__xludf.DUMMYFUNCTION("IF(REGEXMATCH(A816, ""up""), SPLIT(A816,"" ""), 0)"),0.0)</f>
        <v>0</v>
      </c>
      <c r="G816" s="25"/>
      <c r="H816" s="26">
        <f t="shared" si="1"/>
        <v>805</v>
      </c>
      <c r="I816" s="26">
        <f t="shared" si="2"/>
        <v>674400</v>
      </c>
    </row>
    <row r="817">
      <c r="A817" s="23" t="s">
        <v>50</v>
      </c>
      <c r="B817" s="24" t="str">
        <f>IFERROR(__xludf.DUMMYFUNCTION("IF(REGEXMATCH(A817, ""forward""), SPLIT(A817,"" ""), 0)"),"forward")</f>
        <v>forward</v>
      </c>
      <c r="C817" s="25">
        <f>IFERROR(__xludf.DUMMYFUNCTION("""COMPUTED_VALUE"""),9.0)</f>
        <v>9</v>
      </c>
      <c r="D817" s="24">
        <f>IFERROR(__xludf.DUMMYFUNCTION("IF(REGEXMATCH(A817, ""down""), SPLIT(A817,"" ""), 0)"),0.0)</f>
        <v>0</v>
      </c>
      <c r="E817" s="25"/>
      <c r="F817" s="24">
        <f>IFERROR(__xludf.DUMMYFUNCTION("IF(REGEXMATCH(A817, ""up""), SPLIT(A817,"" ""), 0)"),0.0)</f>
        <v>0</v>
      </c>
      <c r="G817" s="25"/>
      <c r="H817" s="26">
        <f t="shared" si="1"/>
        <v>805</v>
      </c>
      <c r="I817" s="26">
        <f t="shared" si="2"/>
        <v>681645</v>
      </c>
    </row>
    <row r="818">
      <c r="A818" s="23" t="s">
        <v>44</v>
      </c>
      <c r="B818" s="24">
        <f>IFERROR(__xludf.DUMMYFUNCTION("IF(REGEXMATCH(A818, ""forward""), SPLIT(A818,"" ""), 0)"),0.0)</f>
        <v>0</v>
      </c>
      <c r="C818" s="25"/>
      <c r="D818" s="24" t="str">
        <f>IFERROR(__xludf.DUMMYFUNCTION("IF(REGEXMATCH(A818, ""down""), SPLIT(A818,"" ""), 0)"),"down")</f>
        <v>down</v>
      </c>
      <c r="E818" s="25">
        <f>IFERROR(__xludf.DUMMYFUNCTION("""COMPUTED_VALUE"""),5.0)</f>
        <v>5</v>
      </c>
      <c r="F818" s="24">
        <f>IFERROR(__xludf.DUMMYFUNCTION("IF(REGEXMATCH(A818, ""up""), SPLIT(A818,"" ""), 0)"),0.0)</f>
        <v>0</v>
      </c>
      <c r="G818" s="25"/>
      <c r="H818" s="26">
        <f t="shared" si="1"/>
        <v>810</v>
      </c>
      <c r="I818" s="26">
        <f t="shared" si="2"/>
        <v>681645</v>
      </c>
    </row>
    <row r="819">
      <c r="A819" s="23" t="s">
        <v>42</v>
      </c>
      <c r="B819" s="24" t="str">
        <f>IFERROR(__xludf.DUMMYFUNCTION("IF(REGEXMATCH(A819, ""forward""), SPLIT(A819,"" ""), 0)"),"forward")</f>
        <v>forward</v>
      </c>
      <c r="C819" s="25">
        <f>IFERROR(__xludf.DUMMYFUNCTION("""COMPUTED_VALUE"""),5.0)</f>
        <v>5</v>
      </c>
      <c r="D819" s="24">
        <f>IFERROR(__xludf.DUMMYFUNCTION("IF(REGEXMATCH(A819, ""down""), SPLIT(A819,"" ""), 0)"),0.0)</f>
        <v>0</v>
      </c>
      <c r="E819" s="25"/>
      <c r="F819" s="24">
        <f>IFERROR(__xludf.DUMMYFUNCTION("IF(REGEXMATCH(A819, ""up""), SPLIT(A819,"" ""), 0)"),0.0)</f>
        <v>0</v>
      </c>
      <c r="G819" s="25"/>
      <c r="H819" s="26">
        <f t="shared" si="1"/>
        <v>810</v>
      </c>
      <c r="I819" s="26">
        <f t="shared" si="2"/>
        <v>685695</v>
      </c>
    </row>
    <row r="820">
      <c r="A820" s="23" t="s">
        <v>45</v>
      </c>
      <c r="B820" s="24" t="str">
        <f>IFERROR(__xludf.DUMMYFUNCTION("IF(REGEXMATCH(A820, ""forward""), SPLIT(A820,"" ""), 0)"),"forward")</f>
        <v>forward</v>
      </c>
      <c r="C820" s="25">
        <f>IFERROR(__xludf.DUMMYFUNCTION("""COMPUTED_VALUE"""),3.0)</f>
        <v>3</v>
      </c>
      <c r="D820" s="24">
        <f>IFERROR(__xludf.DUMMYFUNCTION("IF(REGEXMATCH(A820, ""down""), SPLIT(A820,"" ""), 0)"),0.0)</f>
        <v>0</v>
      </c>
      <c r="E820" s="25"/>
      <c r="F820" s="24">
        <f>IFERROR(__xludf.DUMMYFUNCTION("IF(REGEXMATCH(A820, ""up""), SPLIT(A820,"" ""), 0)"),0.0)</f>
        <v>0</v>
      </c>
      <c r="G820" s="25"/>
      <c r="H820" s="26">
        <f t="shared" si="1"/>
        <v>810</v>
      </c>
      <c r="I820" s="26">
        <f t="shared" si="2"/>
        <v>688125</v>
      </c>
    </row>
    <row r="821">
      <c r="A821" s="23" t="s">
        <v>29</v>
      </c>
      <c r="B821" s="24">
        <f>IFERROR(__xludf.DUMMYFUNCTION("IF(REGEXMATCH(A821, ""forward""), SPLIT(A821,"" ""), 0)"),0.0)</f>
        <v>0</v>
      </c>
      <c r="C821" s="25"/>
      <c r="D821" s="24" t="str">
        <f>IFERROR(__xludf.DUMMYFUNCTION("IF(REGEXMATCH(A821, ""down""), SPLIT(A821,"" ""), 0)"),"down")</f>
        <v>down</v>
      </c>
      <c r="E821" s="25">
        <f>IFERROR(__xludf.DUMMYFUNCTION("""COMPUTED_VALUE"""),1.0)</f>
        <v>1</v>
      </c>
      <c r="F821" s="24">
        <f>IFERROR(__xludf.DUMMYFUNCTION("IF(REGEXMATCH(A821, ""up""), SPLIT(A821,"" ""), 0)"),0.0)</f>
        <v>0</v>
      </c>
      <c r="G821" s="25"/>
      <c r="H821" s="26">
        <f t="shared" si="1"/>
        <v>811</v>
      </c>
      <c r="I821" s="26">
        <f t="shared" si="2"/>
        <v>688125</v>
      </c>
    </row>
    <row r="822">
      <c r="A822" s="23" t="s">
        <v>36</v>
      </c>
      <c r="B822" s="24" t="str">
        <f>IFERROR(__xludf.DUMMYFUNCTION("IF(REGEXMATCH(A822, ""forward""), SPLIT(A822,"" ""), 0)"),"forward")</f>
        <v>forward</v>
      </c>
      <c r="C822" s="25">
        <f>IFERROR(__xludf.DUMMYFUNCTION("""COMPUTED_VALUE"""),1.0)</f>
        <v>1</v>
      </c>
      <c r="D822" s="24">
        <f>IFERROR(__xludf.DUMMYFUNCTION("IF(REGEXMATCH(A822, ""down""), SPLIT(A822,"" ""), 0)"),0.0)</f>
        <v>0</v>
      </c>
      <c r="E822" s="25"/>
      <c r="F822" s="24">
        <f>IFERROR(__xludf.DUMMYFUNCTION("IF(REGEXMATCH(A822, ""up""), SPLIT(A822,"" ""), 0)"),0.0)</f>
        <v>0</v>
      </c>
      <c r="G822" s="25"/>
      <c r="H822" s="26">
        <f t="shared" si="1"/>
        <v>811</v>
      </c>
      <c r="I822" s="26">
        <f t="shared" si="2"/>
        <v>688936</v>
      </c>
    </row>
    <row r="823">
      <c r="A823" s="23" t="s">
        <v>48</v>
      </c>
      <c r="B823" s="24">
        <f>IFERROR(__xludf.DUMMYFUNCTION("IF(REGEXMATCH(A823, ""forward""), SPLIT(A823,"" ""), 0)"),0.0)</f>
        <v>0</v>
      </c>
      <c r="C823" s="25"/>
      <c r="D823" s="24">
        <f>IFERROR(__xludf.DUMMYFUNCTION("IF(REGEXMATCH(A823, ""down""), SPLIT(A823,"" ""), 0)"),0.0)</f>
        <v>0</v>
      </c>
      <c r="E823" s="25"/>
      <c r="F823" s="24" t="str">
        <f>IFERROR(__xludf.DUMMYFUNCTION("IF(REGEXMATCH(A823, ""up""), SPLIT(A823,"" ""), 0)"),"up")</f>
        <v>up</v>
      </c>
      <c r="G823" s="25">
        <f>IFERROR(__xludf.DUMMYFUNCTION("""COMPUTED_VALUE"""),9.0)</f>
        <v>9</v>
      </c>
      <c r="H823" s="26">
        <f t="shared" si="1"/>
        <v>802</v>
      </c>
      <c r="I823" s="26">
        <f t="shared" si="2"/>
        <v>688936</v>
      </c>
    </row>
    <row r="824">
      <c r="A824" s="23" t="s">
        <v>29</v>
      </c>
      <c r="B824" s="24">
        <f>IFERROR(__xludf.DUMMYFUNCTION("IF(REGEXMATCH(A824, ""forward""), SPLIT(A824,"" ""), 0)"),0.0)</f>
        <v>0</v>
      </c>
      <c r="C824" s="25"/>
      <c r="D824" s="24" t="str">
        <f>IFERROR(__xludf.DUMMYFUNCTION("IF(REGEXMATCH(A824, ""down""), SPLIT(A824,"" ""), 0)"),"down")</f>
        <v>down</v>
      </c>
      <c r="E824" s="25">
        <f>IFERROR(__xludf.DUMMYFUNCTION("""COMPUTED_VALUE"""),1.0)</f>
        <v>1</v>
      </c>
      <c r="F824" s="24">
        <f>IFERROR(__xludf.DUMMYFUNCTION("IF(REGEXMATCH(A824, ""up""), SPLIT(A824,"" ""), 0)"),0.0)</f>
        <v>0</v>
      </c>
      <c r="G824" s="25"/>
      <c r="H824" s="26">
        <f t="shared" si="1"/>
        <v>803</v>
      </c>
      <c r="I824" s="26">
        <f t="shared" si="2"/>
        <v>688936</v>
      </c>
    </row>
    <row r="825">
      <c r="A825" s="23" t="s">
        <v>34</v>
      </c>
      <c r="B825" s="24">
        <f>IFERROR(__xludf.DUMMYFUNCTION("IF(REGEXMATCH(A825, ""forward""), SPLIT(A825,"" ""), 0)"),0.0)</f>
        <v>0</v>
      </c>
      <c r="C825" s="25"/>
      <c r="D825" s="24" t="str">
        <f>IFERROR(__xludf.DUMMYFUNCTION("IF(REGEXMATCH(A825, ""down""), SPLIT(A825,"" ""), 0)"),"down")</f>
        <v>down</v>
      </c>
      <c r="E825" s="25">
        <f>IFERROR(__xludf.DUMMYFUNCTION("""COMPUTED_VALUE"""),6.0)</f>
        <v>6</v>
      </c>
      <c r="F825" s="24">
        <f>IFERROR(__xludf.DUMMYFUNCTION("IF(REGEXMATCH(A825, ""up""), SPLIT(A825,"" ""), 0)"),0.0)</f>
        <v>0</v>
      </c>
      <c r="G825" s="25"/>
      <c r="H825" s="26">
        <f t="shared" si="1"/>
        <v>809</v>
      </c>
      <c r="I825" s="26">
        <f t="shared" si="2"/>
        <v>688936</v>
      </c>
    </row>
    <row r="826">
      <c r="A826" s="23" t="s">
        <v>31</v>
      </c>
      <c r="B826" s="24">
        <f>IFERROR(__xludf.DUMMYFUNCTION("IF(REGEXMATCH(A826, ""forward""), SPLIT(A826,"" ""), 0)"),0.0)</f>
        <v>0</v>
      </c>
      <c r="C826" s="25"/>
      <c r="D826" s="24">
        <f>IFERROR(__xludf.DUMMYFUNCTION("IF(REGEXMATCH(A826, ""down""), SPLIT(A826,"" ""), 0)"),0.0)</f>
        <v>0</v>
      </c>
      <c r="E826" s="25"/>
      <c r="F826" s="24" t="str">
        <f>IFERROR(__xludf.DUMMYFUNCTION("IF(REGEXMATCH(A826, ""up""), SPLIT(A826,"" ""), 0)"),"up")</f>
        <v>up</v>
      </c>
      <c r="G826" s="25">
        <f>IFERROR(__xludf.DUMMYFUNCTION("""COMPUTED_VALUE"""),6.0)</f>
        <v>6</v>
      </c>
      <c r="H826" s="26">
        <f t="shared" si="1"/>
        <v>803</v>
      </c>
      <c r="I826" s="26">
        <f t="shared" si="2"/>
        <v>688936</v>
      </c>
    </row>
    <row r="827">
      <c r="A827" s="23" t="s">
        <v>37</v>
      </c>
      <c r="B827" s="24" t="str">
        <f>IFERROR(__xludf.DUMMYFUNCTION("IF(REGEXMATCH(A827, ""forward""), SPLIT(A827,"" ""), 0)"),"forward")</f>
        <v>forward</v>
      </c>
      <c r="C827" s="25">
        <f>IFERROR(__xludf.DUMMYFUNCTION("""COMPUTED_VALUE"""),7.0)</f>
        <v>7</v>
      </c>
      <c r="D827" s="24">
        <f>IFERROR(__xludf.DUMMYFUNCTION("IF(REGEXMATCH(A827, ""down""), SPLIT(A827,"" ""), 0)"),0.0)</f>
        <v>0</v>
      </c>
      <c r="E827" s="25"/>
      <c r="F827" s="24">
        <f>IFERROR(__xludf.DUMMYFUNCTION("IF(REGEXMATCH(A827, ""up""), SPLIT(A827,"" ""), 0)"),0.0)</f>
        <v>0</v>
      </c>
      <c r="G827" s="25"/>
      <c r="H827" s="26">
        <f t="shared" si="1"/>
        <v>803</v>
      </c>
      <c r="I827" s="26">
        <f t="shared" si="2"/>
        <v>694557</v>
      </c>
    </row>
    <row r="828">
      <c r="A828" s="23" t="s">
        <v>36</v>
      </c>
      <c r="B828" s="24" t="str">
        <f>IFERROR(__xludf.DUMMYFUNCTION("IF(REGEXMATCH(A828, ""forward""), SPLIT(A828,"" ""), 0)"),"forward")</f>
        <v>forward</v>
      </c>
      <c r="C828" s="25">
        <f>IFERROR(__xludf.DUMMYFUNCTION("""COMPUTED_VALUE"""),1.0)</f>
        <v>1</v>
      </c>
      <c r="D828" s="24">
        <f>IFERROR(__xludf.DUMMYFUNCTION("IF(REGEXMATCH(A828, ""down""), SPLIT(A828,"" ""), 0)"),0.0)</f>
        <v>0</v>
      </c>
      <c r="E828" s="25"/>
      <c r="F828" s="24">
        <f>IFERROR(__xludf.DUMMYFUNCTION("IF(REGEXMATCH(A828, ""up""), SPLIT(A828,"" ""), 0)"),0.0)</f>
        <v>0</v>
      </c>
      <c r="G828" s="25"/>
      <c r="H828" s="26">
        <f t="shared" si="1"/>
        <v>803</v>
      </c>
      <c r="I828" s="26">
        <f t="shared" si="2"/>
        <v>695360</v>
      </c>
    </row>
    <row r="829">
      <c r="A829" s="23" t="s">
        <v>44</v>
      </c>
      <c r="B829" s="24">
        <f>IFERROR(__xludf.DUMMYFUNCTION("IF(REGEXMATCH(A829, ""forward""), SPLIT(A829,"" ""), 0)"),0.0)</f>
        <v>0</v>
      </c>
      <c r="C829" s="25"/>
      <c r="D829" s="24" t="str">
        <f>IFERROR(__xludf.DUMMYFUNCTION("IF(REGEXMATCH(A829, ""down""), SPLIT(A829,"" ""), 0)"),"down")</f>
        <v>down</v>
      </c>
      <c r="E829" s="25">
        <f>IFERROR(__xludf.DUMMYFUNCTION("""COMPUTED_VALUE"""),5.0)</f>
        <v>5</v>
      </c>
      <c r="F829" s="24">
        <f>IFERROR(__xludf.DUMMYFUNCTION("IF(REGEXMATCH(A829, ""up""), SPLIT(A829,"" ""), 0)"),0.0)</f>
        <v>0</v>
      </c>
      <c r="G829" s="25"/>
      <c r="H829" s="26">
        <f t="shared" si="1"/>
        <v>808</v>
      </c>
      <c r="I829" s="26">
        <f t="shared" si="2"/>
        <v>695360</v>
      </c>
    </row>
    <row r="830">
      <c r="A830" s="23" t="s">
        <v>38</v>
      </c>
      <c r="B830" s="24">
        <f>IFERROR(__xludf.DUMMYFUNCTION("IF(REGEXMATCH(A830, ""forward""), SPLIT(A830,"" ""), 0)"),0.0)</f>
        <v>0</v>
      </c>
      <c r="C830" s="25"/>
      <c r="D830" s="24" t="str">
        <f>IFERROR(__xludf.DUMMYFUNCTION("IF(REGEXMATCH(A830, ""down""), SPLIT(A830,"" ""), 0)"),"down")</f>
        <v>down</v>
      </c>
      <c r="E830" s="25">
        <f>IFERROR(__xludf.DUMMYFUNCTION("""COMPUTED_VALUE"""),2.0)</f>
        <v>2</v>
      </c>
      <c r="F830" s="24">
        <f>IFERROR(__xludf.DUMMYFUNCTION("IF(REGEXMATCH(A830, ""up""), SPLIT(A830,"" ""), 0)"),0.0)</f>
        <v>0</v>
      </c>
      <c r="G830" s="25"/>
      <c r="H830" s="26">
        <f t="shared" si="1"/>
        <v>810</v>
      </c>
      <c r="I830" s="26">
        <f t="shared" si="2"/>
        <v>695360</v>
      </c>
    </row>
    <row r="831">
      <c r="A831" s="23" t="s">
        <v>42</v>
      </c>
      <c r="B831" s="24" t="str">
        <f>IFERROR(__xludf.DUMMYFUNCTION("IF(REGEXMATCH(A831, ""forward""), SPLIT(A831,"" ""), 0)"),"forward")</f>
        <v>forward</v>
      </c>
      <c r="C831" s="25">
        <f>IFERROR(__xludf.DUMMYFUNCTION("""COMPUTED_VALUE"""),5.0)</f>
        <v>5</v>
      </c>
      <c r="D831" s="24">
        <f>IFERROR(__xludf.DUMMYFUNCTION("IF(REGEXMATCH(A831, ""down""), SPLIT(A831,"" ""), 0)"),0.0)</f>
        <v>0</v>
      </c>
      <c r="E831" s="25"/>
      <c r="F831" s="24">
        <f>IFERROR(__xludf.DUMMYFUNCTION("IF(REGEXMATCH(A831, ""up""), SPLIT(A831,"" ""), 0)"),0.0)</f>
        <v>0</v>
      </c>
      <c r="G831" s="25"/>
      <c r="H831" s="26">
        <f t="shared" si="1"/>
        <v>810</v>
      </c>
      <c r="I831" s="26">
        <f t="shared" si="2"/>
        <v>699410</v>
      </c>
    </row>
    <row r="832">
      <c r="A832" s="23" t="s">
        <v>28</v>
      </c>
      <c r="B832" s="24">
        <f>IFERROR(__xludf.DUMMYFUNCTION("IF(REGEXMATCH(A832, ""forward""), SPLIT(A832,"" ""), 0)"),0.0)</f>
        <v>0</v>
      </c>
      <c r="C832" s="25"/>
      <c r="D832" s="24" t="str">
        <f>IFERROR(__xludf.DUMMYFUNCTION("IF(REGEXMATCH(A832, ""down""), SPLIT(A832,"" ""), 0)"),"down")</f>
        <v>down</v>
      </c>
      <c r="E832" s="25">
        <f>IFERROR(__xludf.DUMMYFUNCTION("""COMPUTED_VALUE"""),3.0)</f>
        <v>3</v>
      </c>
      <c r="F832" s="24">
        <f>IFERROR(__xludf.DUMMYFUNCTION("IF(REGEXMATCH(A832, ""up""), SPLIT(A832,"" ""), 0)"),0.0)</f>
        <v>0</v>
      </c>
      <c r="G832" s="25"/>
      <c r="H832" s="26">
        <f t="shared" si="1"/>
        <v>813</v>
      </c>
      <c r="I832" s="26">
        <f t="shared" si="2"/>
        <v>699410</v>
      </c>
    </row>
    <row r="833">
      <c r="A833" s="23" t="s">
        <v>32</v>
      </c>
      <c r="B833" s="24">
        <f>IFERROR(__xludf.DUMMYFUNCTION("IF(REGEXMATCH(A833, ""forward""), SPLIT(A833,"" ""), 0)"),0.0)</f>
        <v>0</v>
      </c>
      <c r="C833" s="25"/>
      <c r="D833" s="24" t="str">
        <f>IFERROR(__xludf.DUMMYFUNCTION("IF(REGEXMATCH(A833, ""down""), SPLIT(A833,"" ""), 0)"),"down")</f>
        <v>down</v>
      </c>
      <c r="E833" s="25">
        <f>IFERROR(__xludf.DUMMYFUNCTION("""COMPUTED_VALUE"""),4.0)</f>
        <v>4</v>
      </c>
      <c r="F833" s="24">
        <f>IFERROR(__xludf.DUMMYFUNCTION("IF(REGEXMATCH(A833, ""up""), SPLIT(A833,"" ""), 0)"),0.0)</f>
        <v>0</v>
      </c>
      <c r="G833" s="25"/>
      <c r="H833" s="26">
        <f t="shared" si="1"/>
        <v>817</v>
      </c>
      <c r="I833" s="26">
        <f t="shared" si="2"/>
        <v>699410</v>
      </c>
    </row>
    <row r="834">
      <c r="A834" s="23" t="s">
        <v>41</v>
      </c>
      <c r="B834" s="24" t="str">
        <f>IFERROR(__xludf.DUMMYFUNCTION("IF(REGEXMATCH(A834, ""forward""), SPLIT(A834,"" ""), 0)"),"forward")</f>
        <v>forward</v>
      </c>
      <c r="C834" s="25">
        <f>IFERROR(__xludf.DUMMYFUNCTION("""COMPUTED_VALUE"""),6.0)</f>
        <v>6</v>
      </c>
      <c r="D834" s="24">
        <f>IFERROR(__xludf.DUMMYFUNCTION("IF(REGEXMATCH(A834, ""down""), SPLIT(A834,"" ""), 0)"),0.0)</f>
        <v>0</v>
      </c>
      <c r="E834" s="25"/>
      <c r="F834" s="24">
        <f>IFERROR(__xludf.DUMMYFUNCTION("IF(REGEXMATCH(A834, ""up""), SPLIT(A834,"" ""), 0)"),0.0)</f>
        <v>0</v>
      </c>
      <c r="G834" s="25"/>
      <c r="H834" s="26">
        <f t="shared" si="1"/>
        <v>817</v>
      </c>
      <c r="I834" s="26">
        <f t="shared" si="2"/>
        <v>704312</v>
      </c>
    </row>
    <row r="835">
      <c r="A835" s="23" t="s">
        <v>31</v>
      </c>
      <c r="B835" s="24">
        <f>IFERROR(__xludf.DUMMYFUNCTION("IF(REGEXMATCH(A835, ""forward""), SPLIT(A835,"" ""), 0)"),0.0)</f>
        <v>0</v>
      </c>
      <c r="C835" s="25"/>
      <c r="D835" s="24">
        <f>IFERROR(__xludf.DUMMYFUNCTION("IF(REGEXMATCH(A835, ""down""), SPLIT(A835,"" ""), 0)"),0.0)</f>
        <v>0</v>
      </c>
      <c r="E835" s="25"/>
      <c r="F835" s="24" t="str">
        <f>IFERROR(__xludf.DUMMYFUNCTION("IF(REGEXMATCH(A835, ""up""), SPLIT(A835,"" ""), 0)"),"up")</f>
        <v>up</v>
      </c>
      <c r="G835" s="25">
        <f>IFERROR(__xludf.DUMMYFUNCTION("""COMPUTED_VALUE"""),6.0)</f>
        <v>6</v>
      </c>
      <c r="H835" s="26">
        <f t="shared" si="1"/>
        <v>811</v>
      </c>
      <c r="I835" s="26">
        <f t="shared" si="2"/>
        <v>704312</v>
      </c>
    </row>
    <row r="836">
      <c r="A836" s="23" t="s">
        <v>46</v>
      </c>
      <c r="B836" s="24">
        <f>IFERROR(__xludf.DUMMYFUNCTION("IF(REGEXMATCH(A836, ""forward""), SPLIT(A836,"" ""), 0)"),0.0)</f>
        <v>0</v>
      </c>
      <c r="C836" s="25"/>
      <c r="D836" s="24" t="str">
        <f>IFERROR(__xludf.DUMMYFUNCTION("IF(REGEXMATCH(A836, ""down""), SPLIT(A836,"" ""), 0)"),"down")</f>
        <v>down</v>
      </c>
      <c r="E836" s="25">
        <f>IFERROR(__xludf.DUMMYFUNCTION("""COMPUTED_VALUE"""),9.0)</f>
        <v>9</v>
      </c>
      <c r="F836" s="24">
        <f>IFERROR(__xludf.DUMMYFUNCTION("IF(REGEXMATCH(A836, ""up""), SPLIT(A836,"" ""), 0)"),0.0)</f>
        <v>0</v>
      </c>
      <c r="G836" s="25"/>
      <c r="H836" s="26">
        <f t="shared" si="1"/>
        <v>820</v>
      </c>
      <c r="I836" s="26">
        <f t="shared" si="2"/>
        <v>704312</v>
      </c>
    </row>
    <row r="837">
      <c r="A837" s="23" t="s">
        <v>40</v>
      </c>
      <c r="B837" s="24">
        <f>IFERROR(__xludf.DUMMYFUNCTION("IF(REGEXMATCH(A837, ""forward""), SPLIT(A837,"" ""), 0)"),0.0)</f>
        <v>0</v>
      </c>
      <c r="C837" s="25"/>
      <c r="D837" s="24">
        <f>IFERROR(__xludf.DUMMYFUNCTION("IF(REGEXMATCH(A837, ""down""), SPLIT(A837,"" ""), 0)"),0.0)</f>
        <v>0</v>
      </c>
      <c r="E837" s="25"/>
      <c r="F837" s="24" t="str">
        <f>IFERROR(__xludf.DUMMYFUNCTION("IF(REGEXMATCH(A837, ""up""), SPLIT(A837,"" ""), 0)"),"up")</f>
        <v>up</v>
      </c>
      <c r="G837" s="25">
        <f>IFERROR(__xludf.DUMMYFUNCTION("""COMPUTED_VALUE"""),3.0)</f>
        <v>3</v>
      </c>
      <c r="H837" s="26">
        <f t="shared" si="1"/>
        <v>817</v>
      </c>
      <c r="I837" s="26">
        <f t="shared" si="2"/>
        <v>704312</v>
      </c>
    </row>
    <row r="838">
      <c r="A838" s="23" t="s">
        <v>36</v>
      </c>
      <c r="B838" s="24" t="str">
        <f>IFERROR(__xludf.DUMMYFUNCTION("IF(REGEXMATCH(A838, ""forward""), SPLIT(A838,"" ""), 0)"),"forward")</f>
        <v>forward</v>
      </c>
      <c r="C838" s="25">
        <f>IFERROR(__xludf.DUMMYFUNCTION("""COMPUTED_VALUE"""),1.0)</f>
        <v>1</v>
      </c>
      <c r="D838" s="24">
        <f>IFERROR(__xludf.DUMMYFUNCTION("IF(REGEXMATCH(A838, ""down""), SPLIT(A838,"" ""), 0)"),0.0)</f>
        <v>0</v>
      </c>
      <c r="E838" s="25"/>
      <c r="F838" s="24">
        <f>IFERROR(__xludf.DUMMYFUNCTION("IF(REGEXMATCH(A838, ""up""), SPLIT(A838,"" ""), 0)"),0.0)</f>
        <v>0</v>
      </c>
      <c r="G838" s="25"/>
      <c r="H838" s="26">
        <f t="shared" si="1"/>
        <v>817</v>
      </c>
      <c r="I838" s="26">
        <f t="shared" si="2"/>
        <v>705129</v>
      </c>
    </row>
    <row r="839">
      <c r="A839" s="23" t="s">
        <v>40</v>
      </c>
      <c r="B839" s="24">
        <f>IFERROR(__xludf.DUMMYFUNCTION("IF(REGEXMATCH(A839, ""forward""), SPLIT(A839,"" ""), 0)"),0.0)</f>
        <v>0</v>
      </c>
      <c r="C839" s="25"/>
      <c r="D839" s="24">
        <f>IFERROR(__xludf.DUMMYFUNCTION("IF(REGEXMATCH(A839, ""down""), SPLIT(A839,"" ""), 0)"),0.0)</f>
        <v>0</v>
      </c>
      <c r="E839" s="25"/>
      <c r="F839" s="24" t="str">
        <f>IFERROR(__xludf.DUMMYFUNCTION("IF(REGEXMATCH(A839, ""up""), SPLIT(A839,"" ""), 0)"),"up")</f>
        <v>up</v>
      </c>
      <c r="G839" s="25">
        <f>IFERROR(__xludf.DUMMYFUNCTION("""COMPUTED_VALUE"""),3.0)</f>
        <v>3</v>
      </c>
      <c r="H839" s="26">
        <f t="shared" si="1"/>
        <v>814</v>
      </c>
      <c r="I839" s="26">
        <f t="shared" si="2"/>
        <v>705129</v>
      </c>
    </row>
    <row r="840">
      <c r="A840" s="23" t="s">
        <v>44</v>
      </c>
      <c r="B840" s="24">
        <f>IFERROR(__xludf.DUMMYFUNCTION("IF(REGEXMATCH(A840, ""forward""), SPLIT(A840,"" ""), 0)"),0.0)</f>
        <v>0</v>
      </c>
      <c r="C840" s="25"/>
      <c r="D840" s="24" t="str">
        <f>IFERROR(__xludf.DUMMYFUNCTION("IF(REGEXMATCH(A840, ""down""), SPLIT(A840,"" ""), 0)"),"down")</f>
        <v>down</v>
      </c>
      <c r="E840" s="25">
        <f>IFERROR(__xludf.DUMMYFUNCTION("""COMPUTED_VALUE"""),5.0)</f>
        <v>5</v>
      </c>
      <c r="F840" s="24">
        <f>IFERROR(__xludf.DUMMYFUNCTION("IF(REGEXMATCH(A840, ""up""), SPLIT(A840,"" ""), 0)"),0.0)</f>
        <v>0</v>
      </c>
      <c r="G840" s="25"/>
      <c r="H840" s="26">
        <f t="shared" si="1"/>
        <v>819</v>
      </c>
      <c r="I840" s="26">
        <f t="shared" si="2"/>
        <v>705129</v>
      </c>
    </row>
    <row r="841">
      <c r="A841" s="23" t="s">
        <v>52</v>
      </c>
      <c r="B841" s="24">
        <f>IFERROR(__xludf.DUMMYFUNCTION("IF(REGEXMATCH(A841, ""forward""), SPLIT(A841,"" ""), 0)"),0.0)</f>
        <v>0</v>
      </c>
      <c r="C841" s="25"/>
      <c r="D841" s="24">
        <f>IFERROR(__xludf.DUMMYFUNCTION("IF(REGEXMATCH(A841, ""down""), SPLIT(A841,"" ""), 0)"),0.0)</f>
        <v>0</v>
      </c>
      <c r="E841" s="25"/>
      <c r="F841" s="24" t="str">
        <f>IFERROR(__xludf.DUMMYFUNCTION("IF(REGEXMATCH(A841, ""up""), SPLIT(A841,"" ""), 0)"),"up")</f>
        <v>up</v>
      </c>
      <c r="G841" s="25">
        <f>IFERROR(__xludf.DUMMYFUNCTION("""COMPUTED_VALUE"""),4.0)</f>
        <v>4</v>
      </c>
      <c r="H841" s="26">
        <f t="shared" si="1"/>
        <v>815</v>
      </c>
      <c r="I841" s="26">
        <f t="shared" si="2"/>
        <v>705129</v>
      </c>
    </row>
    <row r="842">
      <c r="A842" s="23" t="s">
        <v>32</v>
      </c>
      <c r="B842" s="24">
        <f>IFERROR(__xludf.DUMMYFUNCTION("IF(REGEXMATCH(A842, ""forward""), SPLIT(A842,"" ""), 0)"),0.0)</f>
        <v>0</v>
      </c>
      <c r="C842" s="25"/>
      <c r="D842" s="24" t="str">
        <f>IFERROR(__xludf.DUMMYFUNCTION("IF(REGEXMATCH(A842, ""down""), SPLIT(A842,"" ""), 0)"),"down")</f>
        <v>down</v>
      </c>
      <c r="E842" s="25">
        <f>IFERROR(__xludf.DUMMYFUNCTION("""COMPUTED_VALUE"""),4.0)</f>
        <v>4</v>
      </c>
      <c r="F842" s="24">
        <f>IFERROR(__xludf.DUMMYFUNCTION("IF(REGEXMATCH(A842, ""up""), SPLIT(A842,"" ""), 0)"),0.0)</f>
        <v>0</v>
      </c>
      <c r="G842" s="25"/>
      <c r="H842" s="26">
        <f t="shared" si="1"/>
        <v>819</v>
      </c>
      <c r="I842" s="26">
        <f t="shared" si="2"/>
        <v>705129</v>
      </c>
    </row>
    <row r="843">
      <c r="A843" s="23" t="s">
        <v>50</v>
      </c>
      <c r="B843" s="24" t="str">
        <f>IFERROR(__xludf.DUMMYFUNCTION("IF(REGEXMATCH(A843, ""forward""), SPLIT(A843,"" ""), 0)"),"forward")</f>
        <v>forward</v>
      </c>
      <c r="C843" s="25">
        <f>IFERROR(__xludf.DUMMYFUNCTION("""COMPUTED_VALUE"""),9.0)</f>
        <v>9</v>
      </c>
      <c r="D843" s="24">
        <f>IFERROR(__xludf.DUMMYFUNCTION("IF(REGEXMATCH(A843, ""down""), SPLIT(A843,"" ""), 0)"),0.0)</f>
        <v>0</v>
      </c>
      <c r="E843" s="25"/>
      <c r="F843" s="24">
        <f>IFERROR(__xludf.DUMMYFUNCTION("IF(REGEXMATCH(A843, ""up""), SPLIT(A843,"" ""), 0)"),0.0)</f>
        <v>0</v>
      </c>
      <c r="G843" s="25"/>
      <c r="H843" s="26">
        <f t="shared" si="1"/>
        <v>819</v>
      </c>
      <c r="I843" s="26">
        <f t="shared" si="2"/>
        <v>712500</v>
      </c>
    </row>
    <row r="844">
      <c r="A844" s="23" t="s">
        <v>43</v>
      </c>
      <c r="B844" s="24">
        <f>IFERROR(__xludf.DUMMYFUNCTION("IF(REGEXMATCH(A844, ""forward""), SPLIT(A844,"" ""), 0)"),0.0)</f>
        <v>0</v>
      </c>
      <c r="C844" s="25"/>
      <c r="D844" s="24">
        <f>IFERROR(__xludf.DUMMYFUNCTION("IF(REGEXMATCH(A844, ""down""), SPLIT(A844,"" ""), 0)"),0.0)</f>
        <v>0</v>
      </c>
      <c r="E844" s="25"/>
      <c r="F844" s="24" t="str">
        <f>IFERROR(__xludf.DUMMYFUNCTION("IF(REGEXMATCH(A844, ""up""), SPLIT(A844,"" ""), 0)"),"up")</f>
        <v>up</v>
      </c>
      <c r="G844" s="25">
        <f>IFERROR(__xludf.DUMMYFUNCTION("""COMPUTED_VALUE"""),5.0)</f>
        <v>5</v>
      </c>
      <c r="H844" s="26">
        <f t="shared" si="1"/>
        <v>814</v>
      </c>
      <c r="I844" s="26">
        <f t="shared" si="2"/>
        <v>712500</v>
      </c>
    </row>
    <row r="845">
      <c r="A845" s="23" t="s">
        <v>29</v>
      </c>
      <c r="B845" s="24">
        <f>IFERROR(__xludf.DUMMYFUNCTION("IF(REGEXMATCH(A845, ""forward""), SPLIT(A845,"" ""), 0)"),0.0)</f>
        <v>0</v>
      </c>
      <c r="C845" s="25"/>
      <c r="D845" s="24" t="str">
        <f>IFERROR(__xludf.DUMMYFUNCTION("IF(REGEXMATCH(A845, ""down""), SPLIT(A845,"" ""), 0)"),"down")</f>
        <v>down</v>
      </c>
      <c r="E845" s="25">
        <f>IFERROR(__xludf.DUMMYFUNCTION("""COMPUTED_VALUE"""),1.0)</f>
        <v>1</v>
      </c>
      <c r="F845" s="24">
        <f>IFERROR(__xludf.DUMMYFUNCTION("IF(REGEXMATCH(A845, ""up""), SPLIT(A845,"" ""), 0)"),0.0)</f>
        <v>0</v>
      </c>
      <c r="G845" s="25"/>
      <c r="H845" s="26">
        <f t="shared" si="1"/>
        <v>815</v>
      </c>
      <c r="I845" s="26">
        <f t="shared" si="2"/>
        <v>712500</v>
      </c>
    </row>
    <row r="846">
      <c r="A846" s="23" t="s">
        <v>26</v>
      </c>
      <c r="B846" s="24" t="str">
        <f>IFERROR(__xludf.DUMMYFUNCTION("IF(REGEXMATCH(A846, ""forward""), SPLIT(A846,"" ""), 0)"),"forward")</f>
        <v>forward</v>
      </c>
      <c r="C846" s="25">
        <f>IFERROR(__xludf.DUMMYFUNCTION("""COMPUTED_VALUE"""),4.0)</f>
        <v>4</v>
      </c>
      <c r="D846" s="24">
        <f>IFERROR(__xludf.DUMMYFUNCTION("IF(REGEXMATCH(A846, ""down""), SPLIT(A846,"" ""), 0)"),0.0)</f>
        <v>0</v>
      </c>
      <c r="E846" s="25"/>
      <c r="F846" s="24">
        <f>IFERROR(__xludf.DUMMYFUNCTION("IF(REGEXMATCH(A846, ""up""), SPLIT(A846,"" ""), 0)"),0.0)</f>
        <v>0</v>
      </c>
      <c r="G846" s="25"/>
      <c r="H846" s="26">
        <f t="shared" si="1"/>
        <v>815</v>
      </c>
      <c r="I846" s="26">
        <f t="shared" si="2"/>
        <v>715760</v>
      </c>
    </row>
    <row r="847">
      <c r="A847" s="23" t="s">
        <v>27</v>
      </c>
      <c r="B847" s="24">
        <f>IFERROR(__xludf.DUMMYFUNCTION("IF(REGEXMATCH(A847, ""forward""), SPLIT(A847,"" ""), 0)"),0.0)</f>
        <v>0</v>
      </c>
      <c r="C847" s="25"/>
      <c r="D847" s="24" t="str">
        <f>IFERROR(__xludf.DUMMYFUNCTION("IF(REGEXMATCH(A847, ""down""), SPLIT(A847,"" ""), 0)"),"down")</f>
        <v>down</v>
      </c>
      <c r="E847" s="25">
        <f>IFERROR(__xludf.DUMMYFUNCTION("""COMPUTED_VALUE"""),8.0)</f>
        <v>8</v>
      </c>
      <c r="F847" s="24">
        <f>IFERROR(__xludf.DUMMYFUNCTION("IF(REGEXMATCH(A847, ""up""), SPLIT(A847,"" ""), 0)"),0.0)</f>
        <v>0</v>
      </c>
      <c r="G847" s="25"/>
      <c r="H847" s="26">
        <f t="shared" si="1"/>
        <v>823</v>
      </c>
      <c r="I847" s="26">
        <f t="shared" si="2"/>
        <v>715760</v>
      </c>
    </row>
    <row r="848">
      <c r="A848" s="23" t="s">
        <v>49</v>
      </c>
      <c r="B848" s="24">
        <f>IFERROR(__xludf.DUMMYFUNCTION("IF(REGEXMATCH(A848, ""forward""), SPLIT(A848,"" ""), 0)"),0.0)</f>
        <v>0</v>
      </c>
      <c r="C848" s="25"/>
      <c r="D848" s="24">
        <f>IFERROR(__xludf.DUMMYFUNCTION("IF(REGEXMATCH(A848, ""down""), SPLIT(A848,"" ""), 0)"),0.0)</f>
        <v>0</v>
      </c>
      <c r="E848" s="25"/>
      <c r="F848" s="24" t="str">
        <f>IFERROR(__xludf.DUMMYFUNCTION("IF(REGEXMATCH(A848, ""up""), SPLIT(A848,"" ""), 0)"),"up")</f>
        <v>up</v>
      </c>
      <c r="G848" s="25">
        <f>IFERROR(__xludf.DUMMYFUNCTION("""COMPUTED_VALUE"""),1.0)</f>
        <v>1</v>
      </c>
      <c r="H848" s="26">
        <f t="shared" si="1"/>
        <v>822</v>
      </c>
      <c r="I848" s="26">
        <f t="shared" si="2"/>
        <v>715760</v>
      </c>
    </row>
    <row r="849">
      <c r="A849" s="23" t="s">
        <v>50</v>
      </c>
      <c r="B849" s="24" t="str">
        <f>IFERROR(__xludf.DUMMYFUNCTION("IF(REGEXMATCH(A849, ""forward""), SPLIT(A849,"" ""), 0)"),"forward")</f>
        <v>forward</v>
      </c>
      <c r="C849" s="25">
        <f>IFERROR(__xludf.DUMMYFUNCTION("""COMPUTED_VALUE"""),9.0)</f>
        <v>9</v>
      </c>
      <c r="D849" s="24">
        <f>IFERROR(__xludf.DUMMYFUNCTION("IF(REGEXMATCH(A849, ""down""), SPLIT(A849,"" ""), 0)"),0.0)</f>
        <v>0</v>
      </c>
      <c r="E849" s="25"/>
      <c r="F849" s="24">
        <f>IFERROR(__xludf.DUMMYFUNCTION("IF(REGEXMATCH(A849, ""up""), SPLIT(A849,"" ""), 0)"),0.0)</f>
        <v>0</v>
      </c>
      <c r="G849" s="25"/>
      <c r="H849" s="26">
        <f t="shared" si="1"/>
        <v>822</v>
      </c>
      <c r="I849" s="26">
        <f t="shared" si="2"/>
        <v>723158</v>
      </c>
    </row>
    <row r="850">
      <c r="A850" s="23" t="s">
        <v>30</v>
      </c>
      <c r="B850" s="24" t="str">
        <f>IFERROR(__xludf.DUMMYFUNCTION("IF(REGEXMATCH(A850, ""forward""), SPLIT(A850,"" ""), 0)"),"forward")</f>
        <v>forward</v>
      </c>
      <c r="C850" s="25">
        <f>IFERROR(__xludf.DUMMYFUNCTION("""COMPUTED_VALUE"""),8.0)</f>
        <v>8</v>
      </c>
      <c r="D850" s="24">
        <f>IFERROR(__xludf.DUMMYFUNCTION("IF(REGEXMATCH(A850, ""down""), SPLIT(A850,"" ""), 0)"),0.0)</f>
        <v>0</v>
      </c>
      <c r="E850" s="25"/>
      <c r="F850" s="24">
        <f>IFERROR(__xludf.DUMMYFUNCTION("IF(REGEXMATCH(A850, ""up""), SPLIT(A850,"" ""), 0)"),0.0)</f>
        <v>0</v>
      </c>
      <c r="G850" s="25"/>
      <c r="H850" s="26">
        <f t="shared" si="1"/>
        <v>822</v>
      </c>
      <c r="I850" s="26">
        <f t="shared" si="2"/>
        <v>729734</v>
      </c>
    </row>
    <row r="851">
      <c r="A851" s="23" t="s">
        <v>52</v>
      </c>
      <c r="B851" s="24">
        <f>IFERROR(__xludf.DUMMYFUNCTION("IF(REGEXMATCH(A851, ""forward""), SPLIT(A851,"" ""), 0)"),0.0)</f>
        <v>0</v>
      </c>
      <c r="C851" s="25"/>
      <c r="D851" s="24">
        <f>IFERROR(__xludf.DUMMYFUNCTION("IF(REGEXMATCH(A851, ""down""), SPLIT(A851,"" ""), 0)"),0.0)</f>
        <v>0</v>
      </c>
      <c r="E851" s="25"/>
      <c r="F851" s="24" t="str">
        <f>IFERROR(__xludf.DUMMYFUNCTION("IF(REGEXMATCH(A851, ""up""), SPLIT(A851,"" ""), 0)"),"up")</f>
        <v>up</v>
      </c>
      <c r="G851" s="25">
        <f>IFERROR(__xludf.DUMMYFUNCTION("""COMPUTED_VALUE"""),4.0)</f>
        <v>4</v>
      </c>
      <c r="H851" s="26">
        <f t="shared" si="1"/>
        <v>818</v>
      </c>
      <c r="I851" s="26">
        <f t="shared" si="2"/>
        <v>729734</v>
      </c>
    </row>
    <row r="852">
      <c r="A852" s="23" t="s">
        <v>40</v>
      </c>
      <c r="B852" s="24">
        <f>IFERROR(__xludf.DUMMYFUNCTION("IF(REGEXMATCH(A852, ""forward""), SPLIT(A852,"" ""), 0)"),0.0)</f>
        <v>0</v>
      </c>
      <c r="C852" s="25"/>
      <c r="D852" s="24">
        <f>IFERROR(__xludf.DUMMYFUNCTION("IF(REGEXMATCH(A852, ""down""), SPLIT(A852,"" ""), 0)"),0.0)</f>
        <v>0</v>
      </c>
      <c r="E852" s="25"/>
      <c r="F852" s="24" t="str">
        <f>IFERROR(__xludf.DUMMYFUNCTION("IF(REGEXMATCH(A852, ""up""), SPLIT(A852,"" ""), 0)"),"up")</f>
        <v>up</v>
      </c>
      <c r="G852" s="25">
        <f>IFERROR(__xludf.DUMMYFUNCTION("""COMPUTED_VALUE"""),3.0)</f>
        <v>3</v>
      </c>
      <c r="H852" s="26">
        <f t="shared" si="1"/>
        <v>815</v>
      </c>
      <c r="I852" s="26">
        <f t="shared" si="2"/>
        <v>729734</v>
      </c>
    </row>
    <row r="853">
      <c r="A853" s="23" t="s">
        <v>43</v>
      </c>
      <c r="B853" s="24">
        <f>IFERROR(__xludf.DUMMYFUNCTION("IF(REGEXMATCH(A853, ""forward""), SPLIT(A853,"" ""), 0)"),0.0)</f>
        <v>0</v>
      </c>
      <c r="C853" s="25"/>
      <c r="D853" s="24">
        <f>IFERROR(__xludf.DUMMYFUNCTION("IF(REGEXMATCH(A853, ""down""), SPLIT(A853,"" ""), 0)"),0.0)</f>
        <v>0</v>
      </c>
      <c r="E853" s="25"/>
      <c r="F853" s="24" t="str">
        <f>IFERROR(__xludf.DUMMYFUNCTION("IF(REGEXMATCH(A853, ""up""), SPLIT(A853,"" ""), 0)"),"up")</f>
        <v>up</v>
      </c>
      <c r="G853" s="25">
        <f>IFERROR(__xludf.DUMMYFUNCTION("""COMPUTED_VALUE"""),5.0)</f>
        <v>5</v>
      </c>
      <c r="H853" s="26">
        <f t="shared" si="1"/>
        <v>810</v>
      </c>
      <c r="I853" s="26">
        <f t="shared" si="2"/>
        <v>729734</v>
      </c>
    </row>
    <row r="854">
      <c r="A854" s="23" t="s">
        <v>42</v>
      </c>
      <c r="B854" s="24" t="str">
        <f>IFERROR(__xludf.DUMMYFUNCTION("IF(REGEXMATCH(A854, ""forward""), SPLIT(A854,"" ""), 0)"),"forward")</f>
        <v>forward</v>
      </c>
      <c r="C854" s="25">
        <f>IFERROR(__xludf.DUMMYFUNCTION("""COMPUTED_VALUE"""),5.0)</f>
        <v>5</v>
      </c>
      <c r="D854" s="24">
        <f>IFERROR(__xludf.DUMMYFUNCTION("IF(REGEXMATCH(A854, ""down""), SPLIT(A854,"" ""), 0)"),0.0)</f>
        <v>0</v>
      </c>
      <c r="E854" s="25"/>
      <c r="F854" s="24">
        <f>IFERROR(__xludf.DUMMYFUNCTION("IF(REGEXMATCH(A854, ""up""), SPLIT(A854,"" ""), 0)"),0.0)</f>
        <v>0</v>
      </c>
      <c r="G854" s="25"/>
      <c r="H854" s="26">
        <f t="shared" si="1"/>
        <v>810</v>
      </c>
      <c r="I854" s="26">
        <f t="shared" si="2"/>
        <v>733784</v>
      </c>
    </row>
    <row r="855">
      <c r="A855" s="23" t="s">
        <v>51</v>
      </c>
      <c r="B855" s="24">
        <f>IFERROR(__xludf.DUMMYFUNCTION("IF(REGEXMATCH(A855, ""forward""), SPLIT(A855,"" ""), 0)"),0.0)</f>
        <v>0</v>
      </c>
      <c r="C855" s="25"/>
      <c r="D855" s="24">
        <f>IFERROR(__xludf.DUMMYFUNCTION("IF(REGEXMATCH(A855, ""down""), SPLIT(A855,"" ""), 0)"),0.0)</f>
        <v>0</v>
      </c>
      <c r="E855" s="25"/>
      <c r="F855" s="24" t="str">
        <f>IFERROR(__xludf.DUMMYFUNCTION("IF(REGEXMATCH(A855, ""up""), SPLIT(A855,"" ""), 0)"),"up")</f>
        <v>up</v>
      </c>
      <c r="G855" s="25">
        <f>IFERROR(__xludf.DUMMYFUNCTION("""COMPUTED_VALUE"""),7.0)</f>
        <v>7</v>
      </c>
      <c r="H855" s="26">
        <f t="shared" si="1"/>
        <v>803</v>
      </c>
      <c r="I855" s="26">
        <f t="shared" si="2"/>
        <v>733784</v>
      </c>
    </row>
    <row r="856">
      <c r="A856" s="23" t="s">
        <v>42</v>
      </c>
      <c r="B856" s="24" t="str">
        <f>IFERROR(__xludf.DUMMYFUNCTION("IF(REGEXMATCH(A856, ""forward""), SPLIT(A856,"" ""), 0)"),"forward")</f>
        <v>forward</v>
      </c>
      <c r="C856" s="25">
        <f>IFERROR(__xludf.DUMMYFUNCTION("""COMPUTED_VALUE"""),5.0)</f>
        <v>5</v>
      </c>
      <c r="D856" s="24">
        <f>IFERROR(__xludf.DUMMYFUNCTION("IF(REGEXMATCH(A856, ""down""), SPLIT(A856,"" ""), 0)"),0.0)</f>
        <v>0</v>
      </c>
      <c r="E856" s="25"/>
      <c r="F856" s="24">
        <f>IFERROR(__xludf.DUMMYFUNCTION("IF(REGEXMATCH(A856, ""up""), SPLIT(A856,"" ""), 0)"),0.0)</f>
        <v>0</v>
      </c>
      <c r="G856" s="25"/>
      <c r="H856" s="26">
        <f t="shared" si="1"/>
        <v>803</v>
      </c>
      <c r="I856" s="26">
        <f t="shared" si="2"/>
        <v>737799</v>
      </c>
    </row>
    <row r="857">
      <c r="A857" s="23" t="s">
        <v>26</v>
      </c>
      <c r="B857" s="24" t="str">
        <f>IFERROR(__xludf.DUMMYFUNCTION("IF(REGEXMATCH(A857, ""forward""), SPLIT(A857,"" ""), 0)"),"forward")</f>
        <v>forward</v>
      </c>
      <c r="C857" s="25">
        <f>IFERROR(__xludf.DUMMYFUNCTION("""COMPUTED_VALUE"""),4.0)</f>
        <v>4</v>
      </c>
      <c r="D857" s="24">
        <f>IFERROR(__xludf.DUMMYFUNCTION("IF(REGEXMATCH(A857, ""down""), SPLIT(A857,"" ""), 0)"),0.0)</f>
        <v>0</v>
      </c>
      <c r="E857" s="25"/>
      <c r="F857" s="24">
        <f>IFERROR(__xludf.DUMMYFUNCTION("IF(REGEXMATCH(A857, ""up""), SPLIT(A857,"" ""), 0)"),0.0)</f>
        <v>0</v>
      </c>
      <c r="G857" s="25"/>
      <c r="H857" s="26">
        <f t="shared" si="1"/>
        <v>803</v>
      </c>
      <c r="I857" s="26">
        <f t="shared" si="2"/>
        <v>741011</v>
      </c>
    </row>
    <row r="858">
      <c r="A858" s="23" t="s">
        <v>41</v>
      </c>
      <c r="B858" s="24" t="str">
        <f>IFERROR(__xludf.DUMMYFUNCTION("IF(REGEXMATCH(A858, ""forward""), SPLIT(A858,"" ""), 0)"),"forward")</f>
        <v>forward</v>
      </c>
      <c r="C858" s="25">
        <f>IFERROR(__xludf.DUMMYFUNCTION("""COMPUTED_VALUE"""),6.0)</f>
        <v>6</v>
      </c>
      <c r="D858" s="24">
        <f>IFERROR(__xludf.DUMMYFUNCTION("IF(REGEXMATCH(A858, ""down""), SPLIT(A858,"" ""), 0)"),0.0)</f>
        <v>0</v>
      </c>
      <c r="E858" s="25"/>
      <c r="F858" s="24">
        <f>IFERROR(__xludf.DUMMYFUNCTION("IF(REGEXMATCH(A858, ""up""), SPLIT(A858,"" ""), 0)"),0.0)</f>
        <v>0</v>
      </c>
      <c r="G858" s="25"/>
      <c r="H858" s="26">
        <f t="shared" si="1"/>
        <v>803</v>
      </c>
      <c r="I858" s="26">
        <f t="shared" si="2"/>
        <v>745829</v>
      </c>
    </row>
    <row r="859">
      <c r="A859" s="23" t="s">
        <v>50</v>
      </c>
      <c r="B859" s="24" t="str">
        <f>IFERROR(__xludf.DUMMYFUNCTION("IF(REGEXMATCH(A859, ""forward""), SPLIT(A859,"" ""), 0)"),"forward")</f>
        <v>forward</v>
      </c>
      <c r="C859" s="25">
        <f>IFERROR(__xludf.DUMMYFUNCTION("""COMPUTED_VALUE"""),9.0)</f>
        <v>9</v>
      </c>
      <c r="D859" s="24">
        <f>IFERROR(__xludf.DUMMYFUNCTION("IF(REGEXMATCH(A859, ""down""), SPLIT(A859,"" ""), 0)"),0.0)</f>
        <v>0</v>
      </c>
      <c r="E859" s="25"/>
      <c r="F859" s="24">
        <f>IFERROR(__xludf.DUMMYFUNCTION("IF(REGEXMATCH(A859, ""up""), SPLIT(A859,"" ""), 0)"),0.0)</f>
        <v>0</v>
      </c>
      <c r="G859" s="25"/>
      <c r="H859" s="26">
        <f t="shared" si="1"/>
        <v>803</v>
      </c>
      <c r="I859" s="26">
        <f t="shared" si="2"/>
        <v>753056</v>
      </c>
    </row>
    <row r="860">
      <c r="A860" s="23" t="s">
        <v>34</v>
      </c>
      <c r="B860" s="24">
        <f>IFERROR(__xludf.DUMMYFUNCTION("IF(REGEXMATCH(A860, ""forward""), SPLIT(A860,"" ""), 0)"),0.0)</f>
        <v>0</v>
      </c>
      <c r="C860" s="25"/>
      <c r="D860" s="24" t="str">
        <f>IFERROR(__xludf.DUMMYFUNCTION("IF(REGEXMATCH(A860, ""down""), SPLIT(A860,"" ""), 0)"),"down")</f>
        <v>down</v>
      </c>
      <c r="E860" s="25">
        <f>IFERROR(__xludf.DUMMYFUNCTION("""COMPUTED_VALUE"""),6.0)</f>
        <v>6</v>
      </c>
      <c r="F860" s="24">
        <f>IFERROR(__xludf.DUMMYFUNCTION("IF(REGEXMATCH(A860, ""up""), SPLIT(A860,"" ""), 0)"),0.0)</f>
        <v>0</v>
      </c>
      <c r="G860" s="25"/>
      <c r="H860" s="26">
        <f t="shared" si="1"/>
        <v>809</v>
      </c>
      <c r="I860" s="26">
        <f t="shared" si="2"/>
        <v>753056</v>
      </c>
    </row>
    <row r="861">
      <c r="A861" s="23" t="s">
        <v>28</v>
      </c>
      <c r="B861" s="24">
        <f>IFERROR(__xludf.DUMMYFUNCTION("IF(REGEXMATCH(A861, ""forward""), SPLIT(A861,"" ""), 0)"),0.0)</f>
        <v>0</v>
      </c>
      <c r="C861" s="25"/>
      <c r="D861" s="24" t="str">
        <f>IFERROR(__xludf.DUMMYFUNCTION("IF(REGEXMATCH(A861, ""down""), SPLIT(A861,"" ""), 0)"),"down")</f>
        <v>down</v>
      </c>
      <c r="E861" s="25">
        <f>IFERROR(__xludf.DUMMYFUNCTION("""COMPUTED_VALUE"""),3.0)</f>
        <v>3</v>
      </c>
      <c r="F861" s="24">
        <f>IFERROR(__xludf.DUMMYFUNCTION("IF(REGEXMATCH(A861, ""up""), SPLIT(A861,"" ""), 0)"),0.0)</f>
        <v>0</v>
      </c>
      <c r="G861" s="25"/>
      <c r="H861" s="26">
        <f t="shared" si="1"/>
        <v>812</v>
      </c>
      <c r="I861" s="26">
        <f t="shared" si="2"/>
        <v>753056</v>
      </c>
    </row>
    <row r="862">
      <c r="A862" s="23" t="s">
        <v>43</v>
      </c>
      <c r="B862" s="24">
        <f>IFERROR(__xludf.DUMMYFUNCTION("IF(REGEXMATCH(A862, ""forward""), SPLIT(A862,"" ""), 0)"),0.0)</f>
        <v>0</v>
      </c>
      <c r="C862" s="25"/>
      <c r="D862" s="24">
        <f>IFERROR(__xludf.DUMMYFUNCTION("IF(REGEXMATCH(A862, ""down""), SPLIT(A862,"" ""), 0)"),0.0)</f>
        <v>0</v>
      </c>
      <c r="E862" s="25"/>
      <c r="F862" s="24" t="str">
        <f>IFERROR(__xludf.DUMMYFUNCTION("IF(REGEXMATCH(A862, ""up""), SPLIT(A862,"" ""), 0)"),"up")</f>
        <v>up</v>
      </c>
      <c r="G862" s="25">
        <f>IFERROR(__xludf.DUMMYFUNCTION("""COMPUTED_VALUE"""),5.0)</f>
        <v>5</v>
      </c>
      <c r="H862" s="26">
        <f t="shared" si="1"/>
        <v>807</v>
      </c>
      <c r="I862" s="26">
        <f t="shared" si="2"/>
        <v>753056</v>
      </c>
    </row>
    <row r="863">
      <c r="A863" s="23" t="s">
        <v>33</v>
      </c>
      <c r="B863" s="24" t="str">
        <f>IFERROR(__xludf.DUMMYFUNCTION("IF(REGEXMATCH(A863, ""forward""), SPLIT(A863,"" ""), 0)"),"forward")</f>
        <v>forward</v>
      </c>
      <c r="C863" s="25">
        <f>IFERROR(__xludf.DUMMYFUNCTION("""COMPUTED_VALUE"""),2.0)</f>
        <v>2</v>
      </c>
      <c r="D863" s="24">
        <f>IFERROR(__xludf.DUMMYFUNCTION("IF(REGEXMATCH(A863, ""down""), SPLIT(A863,"" ""), 0)"),0.0)</f>
        <v>0</v>
      </c>
      <c r="E863" s="25"/>
      <c r="F863" s="24">
        <f>IFERROR(__xludf.DUMMYFUNCTION("IF(REGEXMATCH(A863, ""up""), SPLIT(A863,"" ""), 0)"),0.0)</f>
        <v>0</v>
      </c>
      <c r="G863" s="25"/>
      <c r="H863" s="26">
        <f t="shared" si="1"/>
        <v>807</v>
      </c>
      <c r="I863" s="26">
        <f t="shared" si="2"/>
        <v>754670</v>
      </c>
    </row>
    <row r="864">
      <c r="A864" s="23" t="s">
        <v>48</v>
      </c>
      <c r="B864" s="24">
        <f>IFERROR(__xludf.DUMMYFUNCTION("IF(REGEXMATCH(A864, ""forward""), SPLIT(A864,"" ""), 0)"),0.0)</f>
        <v>0</v>
      </c>
      <c r="C864" s="25"/>
      <c r="D864" s="24">
        <f>IFERROR(__xludf.DUMMYFUNCTION("IF(REGEXMATCH(A864, ""down""), SPLIT(A864,"" ""), 0)"),0.0)</f>
        <v>0</v>
      </c>
      <c r="E864" s="25"/>
      <c r="F864" s="24" t="str">
        <f>IFERROR(__xludf.DUMMYFUNCTION("IF(REGEXMATCH(A864, ""up""), SPLIT(A864,"" ""), 0)"),"up")</f>
        <v>up</v>
      </c>
      <c r="G864" s="25">
        <f>IFERROR(__xludf.DUMMYFUNCTION("""COMPUTED_VALUE"""),9.0)</f>
        <v>9</v>
      </c>
      <c r="H864" s="26">
        <f t="shared" si="1"/>
        <v>798</v>
      </c>
      <c r="I864" s="26">
        <f t="shared" si="2"/>
        <v>754670</v>
      </c>
    </row>
    <row r="865">
      <c r="A865" s="23" t="s">
        <v>32</v>
      </c>
      <c r="B865" s="24">
        <f>IFERROR(__xludf.DUMMYFUNCTION("IF(REGEXMATCH(A865, ""forward""), SPLIT(A865,"" ""), 0)"),0.0)</f>
        <v>0</v>
      </c>
      <c r="C865" s="25"/>
      <c r="D865" s="24" t="str">
        <f>IFERROR(__xludf.DUMMYFUNCTION("IF(REGEXMATCH(A865, ""down""), SPLIT(A865,"" ""), 0)"),"down")</f>
        <v>down</v>
      </c>
      <c r="E865" s="25">
        <f>IFERROR(__xludf.DUMMYFUNCTION("""COMPUTED_VALUE"""),4.0)</f>
        <v>4</v>
      </c>
      <c r="F865" s="24">
        <f>IFERROR(__xludf.DUMMYFUNCTION("IF(REGEXMATCH(A865, ""up""), SPLIT(A865,"" ""), 0)"),0.0)</f>
        <v>0</v>
      </c>
      <c r="G865" s="25"/>
      <c r="H865" s="26">
        <f t="shared" si="1"/>
        <v>802</v>
      </c>
      <c r="I865" s="26">
        <f t="shared" si="2"/>
        <v>754670</v>
      </c>
    </row>
    <row r="866">
      <c r="A866" s="23" t="s">
        <v>38</v>
      </c>
      <c r="B866" s="24">
        <f>IFERROR(__xludf.DUMMYFUNCTION("IF(REGEXMATCH(A866, ""forward""), SPLIT(A866,"" ""), 0)"),0.0)</f>
        <v>0</v>
      </c>
      <c r="C866" s="25"/>
      <c r="D866" s="24" t="str">
        <f>IFERROR(__xludf.DUMMYFUNCTION("IF(REGEXMATCH(A866, ""down""), SPLIT(A866,"" ""), 0)"),"down")</f>
        <v>down</v>
      </c>
      <c r="E866" s="25">
        <f>IFERROR(__xludf.DUMMYFUNCTION("""COMPUTED_VALUE"""),2.0)</f>
        <v>2</v>
      </c>
      <c r="F866" s="24">
        <f>IFERROR(__xludf.DUMMYFUNCTION("IF(REGEXMATCH(A866, ""up""), SPLIT(A866,"" ""), 0)"),0.0)</f>
        <v>0</v>
      </c>
      <c r="G866" s="25"/>
      <c r="H866" s="26">
        <f t="shared" si="1"/>
        <v>804</v>
      </c>
      <c r="I866" s="26">
        <f t="shared" si="2"/>
        <v>754670</v>
      </c>
    </row>
    <row r="867">
      <c r="A867" s="23" t="s">
        <v>42</v>
      </c>
      <c r="B867" s="24" t="str">
        <f>IFERROR(__xludf.DUMMYFUNCTION("IF(REGEXMATCH(A867, ""forward""), SPLIT(A867,"" ""), 0)"),"forward")</f>
        <v>forward</v>
      </c>
      <c r="C867" s="25">
        <f>IFERROR(__xludf.DUMMYFUNCTION("""COMPUTED_VALUE"""),5.0)</f>
        <v>5</v>
      </c>
      <c r="D867" s="24">
        <f>IFERROR(__xludf.DUMMYFUNCTION("IF(REGEXMATCH(A867, ""down""), SPLIT(A867,"" ""), 0)"),0.0)</f>
        <v>0</v>
      </c>
      <c r="E867" s="25"/>
      <c r="F867" s="24">
        <f>IFERROR(__xludf.DUMMYFUNCTION("IF(REGEXMATCH(A867, ""up""), SPLIT(A867,"" ""), 0)"),0.0)</f>
        <v>0</v>
      </c>
      <c r="G867" s="25"/>
      <c r="H867" s="26">
        <f t="shared" si="1"/>
        <v>804</v>
      </c>
      <c r="I867" s="26">
        <f t="shared" si="2"/>
        <v>758690</v>
      </c>
    </row>
    <row r="868">
      <c r="A868" s="23" t="s">
        <v>31</v>
      </c>
      <c r="B868" s="24">
        <f>IFERROR(__xludf.DUMMYFUNCTION("IF(REGEXMATCH(A868, ""forward""), SPLIT(A868,"" ""), 0)"),0.0)</f>
        <v>0</v>
      </c>
      <c r="C868" s="25"/>
      <c r="D868" s="24">
        <f>IFERROR(__xludf.DUMMYFUNCTION("IF(REGEXMATCH(A868, ""down""), SPLIT(A868,"" ""), 0)"),0.0)</f>
        <v>0</v>
      </c>
      <c r="E868" s="25"/>
      <c r="F868" s="24" t="str">
        <f>IFERROR(__xludf.DUMMYFUNCTION("IF(REGEXMATCH(A868, ""up""), SPLIT(A868,"" ""), 0)"),"up")</f>
        <v>up</v>
      </c>
      <c r="G868" s="25">
        <f>IFERROR(__xludf.DUMMYFUNCTION("""COMPUTED_VALUE"""),6.0)</f>
        <v>6</v>
      </c>
      <c r="H868" s="26">
        <f t="shared" si="1"/>
        <v>798</v>
      </c>
      <c r="I868" s="26">
        <f t="shared" si="2"/>
        <v>758690</v>
      </c>
    </row>
    <row r="869">
      <c r="A869" s="23" t="s">
        <v>36</v>
      </c>
      <c r="B869" s="24" t="str">
        <f>IFERROR(__xludf.DUMMYFUNCTION("IF(REGEXMATCH(A869, ""forward""), SPLIT(A869,"" ""), 0)"),"forward")</f>
        <v>forward</v>
      </c>
      <c r="C869" s="25">
        <f>IFERROR(__xludf.DUMMYFUNCTION("""COMPUTED_VALUE"""),1.0)</f>
        <v>1</v>
      </c>
      <c r="D869" s="24">
        <f>IFERROR(__xludf.DUMMYFUNCTION("IF(REGEXMATCH(A869, ""down""), SPLIT(A869,"" ""), 0)"),0.0)</f>
        <v>0</v>
      </c>
      <c r="E869" s="25"/>
      <c r="F869" s="24">
        <f>IFERROR(__xludf.DUMMYFUNCTION("IF(REGEXMATCH(A869, ""up""), SPLIT(A869,"" ""), 0)"),0.0)</f>
        <v>0</v>
      </c>
      <c r="G869" s="25"/>
      <c r="H869" s="26">
        <f t="shared" si="1"/>
        <v>798</v>
      </c>
      <c r="I869" s="26">
        <f t="shared" si="2"/>
        <v>759488</v>
      </c>
    </row>
    <row r="870">
      <c r="A870" s="23" t="s">
        <v>43</v>
      </c>
      <c r="B870" s="24">
        <f>IFERROR(__xludf.DUMMYFUNCTION("IF(REGEXMATCH(A870, ""forward""), SPLIT(A870,"" ""), 0)"),0.0)</f>
        <v>0</v>
      </c>
      <c r="C870" s="25"/>
      <c r="D870" s="24">
        <f>IFERROR(__xludf.DUMMYFUNCTION("IF(REGEXMATCH(A870, ""down""), SPLIT(A870,"" ""), 0)"),0.0)</f>
        <v>0</v>
      </c>
      <c r="E870" s="25"/>
      <c r="F870" s="24" t="str">
        <f>IFERROR(__xludf.DUMMYFUNCTION("IF(REGEXMATCH(A870, ""up""), SPLIT(A870,"" ""), 0)"),"up")</f>
        <v>up</v>
      </c>
      <c r="G870" s="25">
        <f>IFERROR(__xludf.DUMMYFUNCTION("""COMPUTED_VALUE"""),5.0)</f>
        <v>5</v>
      </c>
      <c r="H870" s="26">
        <f t="shared" si="1"/>
        <v>793</v>
      </c>
      <c r="I870" s="26">
        <f t="shared" si="2"/>
        <v>759488</v>
      </c>
    </row>
    <row r="871">
      <c r="A871" s="23" t="s">
        <v>40</v>
      </c>
      <c r="B871" s="24">
        <f>IFERROR(__xludf.DUMMYFUNCTION("IF(REGEXMATCH(A871, ""forward""), SPLIT(A871,"" ""), 0)"),0.0)</f>
        <v>0</v>
      </c>
      <c r="C871" s="25"/>
      <c r="D871" s="24">
        <f>IFERROR(__xludf.DUMMYFUNCTION("IF(REGEXMATCH(A871, ""down""), SPLIT(A871,"" ""), 0)"),0.0)</f>
        <v>0</v>
      </c>
      <c r="E871" s="25"/>
      <c r="F871" s="24" t="str">
        <f>IFERROR(__xludf.DUMMYFUNCTION("IF(REGEXMATCH(A871, ""up""), SPLIT(A871,"" ""), 0)"),"up")</f>
        <v>up</v>
      </c>
      <c r="G871" s="25">
        <f>IFERROR(__xludf.DUMMYFUNCTION("""COMPUTED_VALUE"""),3.0)</f>
        <v>3</v>
      </c>
      <c r="H871" s="26">
        <f t="shared" si="1"/>
        <v>790</v>
      </c>
      <c r="I871" s="26">
        <f t="shared" si="2"/>
        <v>759488</v>
      </c>
    </row>
    <row r="872">
      <c r="A872" s="23" t="s">
        <v>32</v>
      </c>
      <c r="B872" s="24">
        <f>IFERROR(__xludf.DUMMYFUNCTION("IF(REGEXMATCH(A872, ""forward""), SPLIT(A872,"" ""), 0)"),0.0)</f>
        <v>0</v>
      </c>
      <c r="C872" s="25"/>
      <c r="D872" s="24" t="str">
        <f>IFERROR(__xludf.DUMMYFUNCTION("IF(REGEXMATCH(A872, ""down""), SPLIT(A872,"" ""), 0)"),"down")</f>
        <v>down</v>
      </c>
      <c r="E872" s="25">
        <f>IFERROR(__xludf.DUMMYFUNCTION("""COMPUTED_VALUE"""),4.0)</f>
        <v>4</v>
      </c>
      <c r="F872" s="24">
        <f>IFERROR(__xludf.DUMMYFUNCTION("IF(REGEXMATCH(A872, ""up""), SPLIT(A872,"" ""), 0)"),0.0)</f>
        <v>0</v>
      </c>
      <c r="G872" s="25"/>
      <c r="H872" s="26">
        <f t="shared" si="1"/>
        <v>794</v>
      </c>
      <c r="I872" s="26">
        <f t="shared" si="2"/>
        <v>759488</v>
      </c>
    </row>
    <row r="873">
      <c r="A873" s="23" t="s">
        <v>45</v>
      </c>
      <c r="B873" s="24" t="str">
        <f>IFERROR(__xludf.DUMMYFUNCTION("IF(REGEXMATCH(A873, ""forward""), SPLIT(A873,"" ""), 0)"),"forward")</f>
        <v>forward</v>
      </c>
      <c r="C873" s="25">
        <f>IFERROR(__xludf.DUMMYFUNCTION("""COMPUTED_VALUE"""),3.0)</f>
        <v>3</v>
      </c>
      <c r="D873" s="24">
        <f>IFERROR(__xludf.DUMMYFUNCTION("IF(REGEXMATCH(A873, ""down""), SPLIT(A873,"" ""), 0)"),0.0)</f>
        <v>0</v>
      </c>
      <c r="E873" s="25"/>
      <c r="F873" s="24">
        <f>IFERROR(__xludf.DUMMYFUNCTION("IF(REGEXMATCH(A873, ""up""), SPLIT(A873,"" ""), 0)"),0.0)</f>
        <v>0</v>
      </c>
      <c r="G873" s="25"/>
      <c r="H873" s="26">
        <f t="shared" si="1"/>
        <v>794</v>
      </c>
      <c r="I873" s="26">
        <f t="shared" si="2"/>
        <v>761870</v>
      </c>
    </row>
    <row r="874">
      <c r="A874" s="23" t="s">
        <v>41</v>
      </c>
      <c r="B874" s="24" t="str">
        <f>IFERROR(__xludf.DUMMYFUNCTION("IF(REGEXMATCH(A874, ""forward""), SPLIT(A874,"" ""), 0)"),"forward")</f>
        <v>forward</v>
      </c>
      <c r="C874" s="25">
        <f>IFERROR(__xludf.DUMMYFUNCTION("""COMPUTED_VALUE"""),6.0)</f>
        <v>6</v>
      </c>
      <c r="D874" s="24">
        <f>IFERROR(__xludf.DUMMYFUNCTION("IF(REGEXMATCH(A874, ""down""), SPLIT(A874,"" ""), 0)"),0.0)</f>
        <v>0</v>
      </c>
      <c r="E874" s="25"/>
      <c r="F874" s="24">
        <f>IFERROR(__xludf.DUMMYFUNCTION("IF(REGEXMATCH(A874, ""up""), SPLIT(A874,"" ""), 0)"),0.0)</f>
        <v>0</v>
      </c>
      <c r="G874" s="25"/>
      <c r="H874" s="26">
        <f t="shared" si="1"/>
        <v>794</v>
      </c>
      <c r="I874" s="26">
        <f t="shared" si="2"/>
        <v>766634</v>
      </c>
    </row>
    <row r="875">
      <c r="A875" s="23" t="s">
        <v>52</v>
      </c>
      <c r="B875" s="24">
        <f>IFERROR(__xludf.DUMMYFUNCTION("IF(REGEXMATCH(A875, ""forward""), SPLIT(A875,"" ""), 0)"),0.0)</f>
        <v>0</v>
      </c>
      <c r="C875" s="25"/>
      <c r="D875" s="24">
        <f>IFERROR(__xludf.DUMMYFUNCTION("IF(REGEXMATCH(A875, ""down""), SPLIT(A875,"" ""), 0)"),0.0)</f>
        <v>0</v>
      </c>
      <c r="E875" s="25"/>
      <c r="F875" s="24" t="str">
        <f>IFERROR(__xludf.DUMMYFUNCTION("IF(REGEXMATCH(A875, ""up""), SPLIT(A875,"" ""), 0)"),"up")</f>
        <v>up</v>
      </c>
      <c r="G875" s="25">
        <f>IFERROR(__xludf.DUMMYFUNCTION("""COMPUTED_VALUE"""),4.0)</f>
        <v>4</v>
      </c>
      <c r="H875" s="26">
        <f t="shared" si="1"/>
        <v>790</v>
      </c>
      <c r="I875" s="26">
        <f t="shared" si="2"/>
        <v>766634</v>
      </c>
    </row>
    <row r="876">
      <c r="A876" s="23" t="s">
        <v>31</v>
      </c>
      <c r="B876" s="24">
        <f>IFERROR(__xludf.DUMMYFUNCTION("IF(REGEXMATCH(A876, ""forward""), SPLIT(A876,"" ""), 0)"),0.0)</f>
        <v>0</v>
      </c>
      <c r="C876" s="25"/>
      <c r="D876" s="24">
        <f>IFERROR(__xludf.DUMMYFUNCTION("IF(REGEXMATCH(A876, ""down""), SPLIT(A876,"" ""), 0)"),0.0)</f>
        <v>0</v>
      </c>
      <c r="E876" s="25"/>
      <c r="F876" s="24" t="str">
        <f>IFERROR(__xludf.DUMMYFUNCTION("IF(REGEXMATCH(A876, ""up""), SPLIT(A876,"" ""), 0)"),"up")</f>
        <v>up</v>
      </c>
      <c r="G876" s="25">
        <f>IFERROR(__xludf.DUMMYFUNCTION("""COMPUTED_VALUE"""),6.0)</f>
        <v>6</v>
      </c>
      <c r="H876" s="26">
        <f t="shared" si="1"/>
        <v>784</v>
      </c>
      <c r="I876" s="26">
        <f t="shared" si="2"/>
        <v>766634</v>
      </c>
    </row>
    <row r="877">
      <c r="A877" s="23" t="s">
        <v>28</v>
      </c>
      <c r="B877" s="24">
        <f>IFERROR(__xludf.DUMMYFUNCTION("IF(REGEXMATCH(A877, ""forward""), SPLIT(A877,"" ""), 0)"),0.0)</f>
        <v>0</v>
      </c>
      <c r="C877" s="25"/>
      <c r="D877" s="24" t="str">
        <f>IFERROR(__xludf.DUMMYFUNCTION("IF(REGEXMATCH(A877, ""down""), SPLIT(A877,"" ""), 0)"),"down")</f>
        <v>down</v>
      </c>
      <c r="E877" s="25">
        <f>IFERROR(__xludf.DUMMYFUNCTION("""COMPUTED_VALUE"""),3.0)</f>
        <v>3</v>
      </c>
      <c r="F877" s="24">
        <f>IFERROR(__xludf.DUMMYFUNCTION("IF(REGEXMATCH(A877, ""up""), SPLIT(A877,"" ""), 0)"),0.0)</f>
        <v>0</v>
      </c>
      <c r="G877" s="25"/>
      <c r="H877" s="26">
        <f t="shared" si="1"/>
        <v>787</v>
      </c>
      <c r="I877" s="26">
        <f t="shared" si="2"/>
        <v>766634</v>
      </c>
    </row>
    <row r="878">
      <c r="A878" s="23" t="s">
        <v>38</v>
      </c>
      <c r="B878" s="24">
        <f>IFERROR(__xludf.DUMMYFUNCTION("IF(REGEXMATCH(A878, ""forward""), SPLIT(A878,"" ""), 0)"),0.0)</f>
        <v>0</v>
      </c>
      <c r="C878" s="25"/>
      <c r="D878" s="24" t="str">
        <f>IFERROR(__xludf.DUMMYFUNCTION("IF(REGEXMATCH(A878, ""down""), SPLIT(A878,"" ""), 0)"),"down")</f>
        <v>down</v>
      </c>
      <c r="E878" s="25">
        <f>IFERROR(__xludf.DUMMYFUNCTION("""COMPUTED_VALUE"""),2.0)</f>
        <v>2</v>
      </c>
      <c r="F878" s="24">
        <f>IFERROR(__xludf.DUMMYFUNCTION("IF(REGEXMATCH(A878, ""up""), SPLIT(A878,"" ""), 0)"),0.0)</f>
        <v>0</v>
      </c>
      <c r="G878" s="25"/>
      <c r="H878" s="26">
        <f t="shared" si="1"/>
        <v>789</v>
      </c>
      <c r="I878" s="26">
        <f t="shared" si="2"/>
        <v>766634</v>
      </c>
    </row>
    <row r="879">
      <c r="A879" s="23" t="s">
        <v>40</v>
      </c>
      <c r="B879" s="24">
        <f>IFERROR(__xludf.DUMMYFUNCTION("IF(REGEXMATCH(A879, ""forward""), SPLIT(A879,"" ""), 0)"),0.0)</f>
        <v>0</v>
      </c>
      <c r="C879" s="25"/>
      <c r="D879" s="24">
        <f>IFERROR(__xludf.DUMMYFUNCTION("IF(REGEXMATCH(A879, ""down""), SPLIT(A879,"" ""), 0)"),0.0)</f>
        <v>0</v>
      </c>
      <c r="E879" s="25"/>
      <c r="F879" s="24" t="str">
        <f>IFERROR(__xludf.DUMMYFUNCTION("IF(REGEXMATCH(A879, ""up""), SPLIT(A879,"" ""), 0)"),"up")</f>
        <v>up</v>
      </c>
      <c r="G879" s="25">
        <f>IFERROR(__xludf.DUMMYFUNCTION("""COMPUTED_VALUE"""),3.0)</f>
        <v>3</v>
      </c>
      <c r="H879" s="26">
        <f t="shared" si="1"/>
        <v>786</v>
      </c>
      <c r="I879" s="26">
        <f t="shared" si="2"/>
        <v>766634</v>
      </c>
    </row>
    <row r="880">
      <c r="A880" s="23" t="s">
        <v>46</v>
      </c>
      <c r="B880" s="24">
        <f>IFERROR(__xludf.DUMMYFUNCTION("IF(REGEXMATCH(A880, ""forward""), SPLIT(A880,"" ""), 0)"),0.0)</f>
        <v>0</v>
      </c>
      <c r="C880" s="25"/>
      <c r="D880" s="24" t="str">
        <f>IFERROR(__xludf.DUMMYFUNCTION("IF(REGEXMATCH(A880, ""down""), SPLIT(A880,"" ""), 0)"),"down")</f>
        <v>down</v>
      </c>
      <c r="E880" s="25">
        <f>IFERROR(__xludf.DUMMYFUNCTION("""COMPUTED_VALUE"""),9.0)</f>
        <v>9</v>
      </c>
      <c r="F880" s="24">
        <f>IFERROR(__xludf.DUMMYFUNCTION("IF(REGEXMATCH(A880, ""up""), SPLIT(A880,"" ""), 0)"),0.0)</f>
        <v>0</v>
      </c>
      <c r="G880" s="25"/>
      <c r="H880" s="26">
        <f t="shared" si="1"/>
        <v>795</v>
      </c>
      <c r="I880" s="26">
        <f t="shared" si="2"/>
        <v>766634</v>
      </c>
    </row>
    <row r="881">
      <c r="A881" s="23" t="s">
        <v>51</v>
      </c>
      <c r="B881" s="24">
        <f>IFERROR(__xludf.DUMMYFUNCTION("IF(REGEXMATCH(A881, ""forward""), SPLIT(A881,"" ""), 0)"),0.0)</f>
        <v>0</v>
      </c>
      <c r="C881" s="25"/>
      <c r="D881" s="24">
        <f>IFERROR(__xludf.DUMMYFUNCTION("IF(REGEXMATCH(A881, ""down""), SPLIT(A881,"" ""), 0)"),0.0)</f>
        <v>0</v>
      </c>
      <c r="E881" s="25"/>
      <c r="F881" s="24" t="str">
        <f>IFERROR(__xludf.DUMMYFUNCTION("IF(REGEXMATCH(A881, ""up""), SPLIT(A881,"" ""), 0)"),"up")</f>
        <v>up</v>
      </c>
      <c r="G881" s="25">
        <f>IFERROR(__xludf.DUMMYFUNCTION("""COMPUTED_VALUE"""),7.0)</f>
        <v>7</v>
      </c>
      <c r="H881" s="26">
        <f t="shared" si="1"/>
        <v>788</v>
      </c>
      <c r="I881" s="26">
        <f t="shared" si="2"/>
        <v>766634</v>
      </c>
    </row>
    <row r="882">
      <c r="A882" s="23" t="s">
        <v>41</v>
      </c>
      <c r="B882" s="24" t="str">
        <f>IFERROR(__xludf.DUMMYFUNCTION("IF(REGEXMATCH(A882, ""forward""), SPLIT(A882,"" ""), 0)"),"forward")</f>
        <v>forward</v>
      </c>
      <c r="C882" s="25">
        <f>IFERROR(__xludf.DUMMYFUNCTION("""COMPUTED_VALUE"""),6.0)</f>
        <v>6</v>
      </c>
      <c r="D882" s="24">
        <f>IFERROR(__xludf.DUMMYFUNCTION("IF(REGEXMATCH(A882, ""down""), SPLIT(A882,"" ""), 0)"),0.0)</f>
        <v>0</v>
      </c>
      <c r="E882" s="25"/>
      <c r="F882" s="24">
        <f>IFERROR(__xludf.DUMMYFUNCTION("IF(REGEXMATCH(A882, ""up""), SPLIT(A882,"" ""), 0)"),0.0)</f>
        <v>0</v>
      </c>
      <c r="G882" s="25"/>
      <c r="H882" s="26">
        <f t="shared" si="1"/>
        <v>788</v>
      </c>
      <c r="I882" s="26">
        <f t="shared" si="2"/>
        <v>771362</v>
      </c>
    </row>
    <row r="883">
      <c r="A883" s="23" t="s">
        <v>52</v>
      </c>
      <c r="B883" s="24">
        <f>IFERROR(__xludf.DUMMYFUNCTION("IF(REGEXMATCH(A883, ""forward""), SPLIT(A883,"" ""), 0)"),0.0)</f>
        <v>0</v>
      </c>
      <c r="C883" s="25"/>
      <c r="D883" s="24">
        <f>IFERROR(__xludf.DUMMYFUNCTION("IF(REGEXMATCH(A883, ""down""), SPLIT(A883,"" ""), 0)"),0.0)</f>
        <v>0</v>
      </c>
      <c r="E883" s="25"/>
      <c r="F883" s="24" t="str">
        <f>IFERROR(__xludf.DUMMYFUNCTION("IF(REGEXMATCH(A883, ""up""), SPLIT(A883,"" ""), 0)"),"up")</f>
        <v>up</v>
      </c>
      <c r="G883" s="25">
        <f>IFERROR(__xludf.DUMMYFUNCTION("""COMPUTED_VALUE"""),4.0)</f>
        <v>4</v>
      </c>
      <c r="H883" s="26">
        <f t="shared" si="1"/>
        <v>784</v>
      </c>
      <c r="I883" s="26">
        <f t="shared" si="2"/>
        <v>771362</v>
      </c>
    </row>
    <row r="884">
      <c r="A884" s="23" t="s">
        <v>37</v>
      </c>
      <c r="B884" s="24" t="str">
        <f>IFERROR(__xludf.DUMMYFUNCTION("IF(REGEXMATCH(A884, ""forward""), SPLIT(A884,"" ""), 0)"),"forward")</f>
        <v>forward</v>
      </c>
      <c r="C884" s="25">
        <f>IFERROR(__xludf.DUMMYFUNCTION("""COMPUTED_VALUE"""),7.0)</f>
        <v>7</v>
      </c>
      <c r="D884" s="24">
        <f>IFERROR(__xludf.DUMMYFUNCTION("IF(REGEXMATCH(A884, ""down""), SPLIT(A884,"" ""), 0)"),0.0)</f>
        <v>0</v>
      </c>
      <c r="E884" s="25"/>
      <c r="F884" s="24">
        <f>IFERROR(__xludf.DUMMYFUNCTION("IF(REGEXMATCH(A884, ""up""), SPLIT(A884,"" ""), 0)"),0.0)</f>
        <v>0</v>
      </c>
      <c r="G884" s="25"/>
      <c r="H884" s="26">
        <f t="shared" si="1"/>
        <v>784</v>
      </c>
      <c r="I884" s="26">
        <f t="shared" si="2"/>
        <v>776850</v>
      </c>
    </row>
    <row r="885">
      <c r="A885" s="23" t="s">
        <v>32</v>
      </c>
      <c r="B885" s="24">
        <f>IFERROR(__xludf.DUMMYFUNCTION("IF(REGEXMATCH(A885, ""forward""), SPLIT(A885,"" ""), 0)"),0.0)</f>
        <v>0</v>
      </c>
      <c r="C885" s="25"/>
      <c r="D885" s="24" t="str">
        <f>IFERROR(__xludf.DUMMYFUNCTION("IF(REGEXMATCH(A885, ""down""), SPLIT(A885,"" ""), 0)"),"down")</f>
        <v>down</v>
      </c>
      <c r="E885" s="25">
        <f>IFERROR(__xludf.DUMMYFUNCTION("""COMPUTED_VALUE"""),4.0)</f>
        <v>4</v>
      </c>
      <c r="F885" s="24">
        <f>IFERROR(__xludf.DUMMYFUNCTION("IF(REGEXMATCH(A885, ""up""), SPLIT(A885,"" ""), 0)"),0.0)</f>
        <v>0</v>
      </c>
      <c r="G885" s="25"/>
      <c r="H885" s="26">
        <f t="shared" si="1"/>
        <v>788</v>
      </c>
      <c r="I885" s="26">
        <f t="shared" si="2"/>
        <v>776850</v>
      </c>
    </row>
    <row r="886">
      <c r="A886" s="23" t="s">
        <v>31</v>
      </c>
      <c r="B886" s="24">
        <f>IFERROR(__xludf.DUMMYFUNCTION("IF(REGEXMATCH(A886, ""forward""), SPLIT(A886,"" ""), 0)"),0.0)</f>
        <v>0</v>
      </c>
      <c r="C886" s="25"/>
      <c r="D886" s="24">
        <f>IFERROR(__xludf.DUMMYFUNCTION("IF(REGEXMATCH(A886, ""down""), SPLIT(A886,"" ""), 0)"),0.0)</f>
        <v>0</v>
      </c>
      <c r="E886" s="25"/>
      <c r="F886" s="24" t="str">
        <f>IFERROR(__xludf.DUMMYFUNCTION("IF(REGEXMATCH(A886, ""up""), SPLIT(A886,"" ""), 0)"),"up")</f>
        <v>up</v>
      </c>
      <c r="G886" s="25">
        <f>IFERROR(__xludf.DUMMYFUNCTION("""COMPUTED_VALUE"""),6.0)</f>
        <v>6</v>
      </c>
      <c r="H886" s="26">
        <f t="shared" si="1"/>
        <v>782</v>
      </c>
      <c r="I886" s="26">
        <f t="shared" si="2"/>
        <v>776850</v>
      </c>
    </row>
    <row r="887">
      <c r="A887" s="23" t="s">
        <v>34</v>
      </c>
      <c r="B887" s="24">
        <f>IFERROR(__xludf.DUMMYFUNCTION("IF(REGEXMATCH(A887, ""forward""), SPLIT(A887,"" ""), 0)"),0.0)</f>
        <v>0</v>
      </c>
      <c r="C887" s="25"/>
      <c r="D887" s="24" t="str">
        <f>IFERROR(__xludf.DUMMYFUNCTION("IF(REGEXMATCH(A887, ""down""), SPLIT(A887,"" ""), 0)"),"down")</f>
        <v>down</v>
      </c>
      <c r="E887" s="25">
        <f>IFERROR(__xludf.DUMMYFUNCTION("""COMPUTED_VALUE"""),6.0)</f>
        <v>6</v>
      </c>
      <c r="F887" s="24">
        <f>IFERROR(__xludf.DUMMYFUNCTION("IF(REGEXMATCH(A887, ""up""), SPLIT(A887,"" ""), 0)"),0.0)</f>
        <v>0</v>
      </c>
      <c r="G887" s="25"/>
      <c r="H887" s="26">
        <f t="shared" si="1"/>
        <v>788</v>
      </c>
      <c r="I887" s="26">
        <f t="shared" si="2"/>
        <v>776850</v>
      </c>
    </row>
    <row r="888">
      <c r="A888" s="23" t="s">
        <v>50</v>
      </c>
      <c r="B888" s="24" t="str">
        <f>IFERROR(__xludf.DUMMYFUNCTION("IF(REGEXMATCH(A888, ""forward""), SPLIT(A888,"" ""), 0)"),"forward")</f>
        <v>forward</v>
      </c>
      <c r="C888" s="25">
        <f>IFERROR(__xludf.DUMMYFUNCTION("""COMPUTED_VALUE"""),9.0)</f>
        <v>9</v>
      </c>
      <c r="D888" s="24">
        <f>IFERROR(__xludf.DUMMYFUNCTION("IF(REGEXMATCH(A888, ""down""), SPLIT(A888,"" ""), 0)"),0.0)</f>
        <v>0</v>
      </c>
      <c r="E888" s="25"/>
      <c r="F888" s="24">
        <f>IFERROR(__xludf.DUMMYFUNCTION("IF(REGEXMATCH(A888, ""up""), SPLIT(A888,"" ""), 0)"),0.0)</f>
        <v>0</v>
      </c>
      <c r="G888" s="25"/>
      <c r="H888" s="26">
        <f t="shared" si="1"/>
        <v>788</v>
      </c>
      <c r="I888" s="26">
        <f t="shared" si="2"/>
        <v>783942</v>
      </c>
    </row>
    <row r="889">
      <c r="A889" s="23" t="s">
        <v>26</v>
      </c>
      <c r="B889" s="24" t="str">
        <f>IFERROR(__xludf.DUMMYFUNCTION("IF(REGEXMATCH(A889, ""forward""), SPLIT(A889,"" ""), 0)"),"forward")</f>
        <v>forward</v>
      </c>
      <c r="C889" s="25">
        <f>IFERROR(__xludf.DUMMYFUNCTION("""COMPUTED_VALUE"""),4.0)</f>
        <v>4</v>
      </c>
      <c r="D889" s="24">
        <f>IFERROR(__xludf.DUMMYFUNCTION("IF(REGEXMATCH(A889, ""down""), SPLIT(A889,"" ""), 0)"),0.0)</f>
        <v>0</v>
      </c>
      <c r="E889" s="25"/>
      <c r="F889" s="24">
        <f>IFERROR(__xludf.DUMMYFUNCTION("IF(REGEXMATCH(A889, ""up""), SPLIT(A889,"" ""), 0)"),0.0)</f>
        <v>0</v>
      </c>
      <c r="G889" s="25"/>
      <c r="H889" s="26">
        <f t="shared" si="1"/>
        <v>788</v>
      </c>
      <c r="I889" s="26">
        <f t="shared" si="2"/>
        <v>787094</v>
      </c>
    </row>
    <row r="890">
      <c r="A890" s="23" t="s">
        <v>47</v>
      </c>
      <c r="B890" s="24">
        <f>IFERROR(__xludf.DUMMYFUNCTION("IF(REGEXMATCH(A890, ""forward""), SPLIT(A890,"" ""), 0)"),0.0)</f>
        <v>0</v>
      </c>
      <c r="C890" s="25"/>
      <c r="D890" s="24">
        <f>IFERROR(__xludf.DUMMYFUNCTION("IF(REGEXMATCH(A890, ""down""), SPLIT(A890,"" ""), 0)"),0.0)</f>
        <v>0</v>
      </c>
      <c r="E890" s="25"/>
      <c r="F890" s="24" t="str">
        <f>IFERROR(__xludf.DUMMYFUNCTION("IF(REGEXMATCH(A890, ""up""), SPLIT(A890,"" ""), 0)"),"up")</f>
        <v>up</v>
      </c>
      <c r="G890" s="25">
        <f>IFERROR(__xludf.DUMMYFUNCTION("""COMPUTED_VALUE"""),2.0)</f>
        <v>2</v>
      </c>
      <c r="H890" s="26">
        <f t="shared" si="1"/>
        <v>786</v>
      </c>
      <c r="I890" s="26">
        <f t="shared" si="2"/>
        <v>787094</v>
      </c>
    </row>
    <row r="891">
      <c r="A891" s="23" t="s">
        <v>37</v>
      </c>
      <c r="B891" s="24" t="str">
        <f>IFERROR(__xludf.DUMMYFUNCTION("IF(REGEXMATCH(A891, ""forward""), SPLIT(A891,"" ""), 0)"),"forward")</f>
        <v>forward</v>
      </c>
      <c r="C891" s="25">
        <f>IFERROR(__xludf.DUMMYFUNCTION("""COMPUTED_VALUE"""),7.0)</f>
        <v>7</v>
      </c>
      <c r="D891" s="24">
        <f>IFERROR(__xludf.DUMMYFUNCTION("IF(REGEXMATCH(A891, ""down""), SPLIT(A891,"" ""), 0)"),0.0)</f>
        <v>0</v>
      </c>
      <c r="E891" s="25"/>
      <c r="F891" s="24">
        <f>IFERROR(__xludf.DUMMYFUNCTION("IF(REGEXMATCH(A891, ""up""), SPLIT(A891,"" ""), 0)"),0.0)</f>
        <v>0</v>
      </c>
      <c r="G891" s="25"/>
      <c r="H891" s="26">
        <f t="shared" si="1"/>
        <v>786</v>
      </c>
      <c r="I891" s="26">
        <f t="shared" si="2"/>
        <v>792596</v>
      </c>
    </row>
    <row r="892">
      <c r="A892" s="23" t="s">
        <v>43</v>
      </c>
      <c r="B892" s="24">
        <f>IFERROR(__xludf.DUMMYFUNCTION("IF(REGEXMATCH(A892, ""forward""), SPLIT(A892,"" ""), 0)"),0.0)</f>
        <v>0</v>
      </c>
      <c r="C892" s="25"/>
      <c r="D892" s="24">
        <f>IFERROR(__xludf.DUMMYFUNCTION("IF(REGEXMATCH(A892, ""down""), SPLIT(A892,"" ""), 0)"),0.0)</f>
        <v>0</v>
      </c>
      <c r="E892" s="25"/>
      <c r="F892" s="24" t="str">
        <f>IFERROR(__xludf.DUMMYFUNCTION("IF(REGEXMATCH(A892, ""up""), SPLIT(A892,"" ""), 0)"),"up")</f>
        <v>up</v>
      </c>
      <c r="G892" s="25">
        <f>IFERROR(__xludf.DUMMYFUNCTION("""COMPUTED_VALUE"""),5.0)</f>
        <v>5</v>
      </c>
      <c r="H892" s="26">
        <f t="shared" si="1"/>
        <v>781</v>
      </c>
      <c r="I892" s="26">
        <f t="shared" si="2"/>
        <v>792596</v>
      </c>
    </row>
    <row r="893">
      <c r="A893" s="23" t="s">
        <v>33</v>
      </c>
      <c r="B893" s="24" t="str">
        <f>IFERROR(__xludf.DUMMYFUNCTION("IF(REGEXMATCH(A893, ""forward""), SPLIT(A893,"" ""), 0)"),"forward")</f>
        <v>forward</v>
      </c>
      <c r="C893" s="25">
        <f>IFERROR(__xludf.DUMMYFUNCTION("""COMPUTED_VALUE"""),2.0)</f>
        <v>2</v>
      </c>
      <c r="D893" s="24">
        <f>IFERROR(__xludf.DUMMYFUNCTION("IF(REGEXMATCH(A893, ""down""), SPLIT(A893,"" ""), 0)"),0.0)</f>
        <v>0</v>
      </c>
      <c r="E893" s="25"/>
      <c r="F893" s="24">
        <f>IFERROR(__xludf.DUMMYFUNCTION("IF(REGEXMATCH(A893, ""up""), SPLIT(A893,"" ""), 0)"),0.0)</f>
        <v>0</v>
      </c>
      <c r="G893" s="25"/>
      <c r="H893" s="26">
        <f t="shared" si="1"/>
        <v>781</v>
      </c>
      <c r="I893" s="26">
        <f t="shared" si="2"/>
        <v>794158</v>
      </c>
    </row>
    <row r="894">
      <c r="A894" s="23" t="s">
        <v>33</v>
      </c>
      <c r="B894" s="24" t="str">
        <f>IFERROR(__xludf.DUMMYFUNCTION("IF(REGEXMATCH(A894, ""forward""), SPLIT(A894,"" ""), 0)"),"forward")</f>
        <v>forward</v>
      </c>
      <c r="C894" s="25">
        <f>IFERROR(__xludf.DUMMYFUNCTION("""COMPUTED_VALUE"""),2.0)</f>
        <v>2</v>
      </c>
      <c r="D894" s="24">
        <f>IFERROR(__xludf.DUMMYFUNCTION("IF(REGEXMATCH(A894, ""down""), SPLIT(A894,"" ""), 0)"),0.0)</f>
        <v>0</v>
      </c>
      <c r="E894" s="25"/>
      <c r="F894" s="24">
        <f>IFERROR(__xludf.DUMMYFUNCTION("IF(REGEXMATCH(A894, ""up""), SPLIT(A894,"" ""), 0)"),0.0)</f>
        <v>0</v>
      </c>
      <c r="G894" s="25"/>
      <c r="H894" s="26">
        <f t="shared" si="1"/>
        <v>781</v>
      </c>
      <c r="I894" s="26">
        <f t="shared" si="2"/>
        <v>795720</v>
      </c>
    </row>
    <row r="895">
      <c r="A895" s="23" t="s">
        <v>32</v>
      </c>
      <c r="B895" s="24">
        <f>IFERROR(__xludf.DUMMYFUNCTION("IF(REGEXMATCH(A895, ""forward""), SPLIT(A895,"" ""), 0)"),0.0)</f>
        <v>0</v>
      </c>
      <c r="C895" s="25"/>
      <c r="D895" s="24" t="str">
        <f>IFERROR(__xludf.DUMMYFUNCTION("IF(REGEXMATCH(A895, ""down""), SPLIT(A895,"" ""), 0)"),"down")</f>
        <v>down</v>
      </c>
      <c r="E895" s="25">
        <f>IFERROR(__xludf.DUMMYFUNCTION("""COMPUTED_VALUE"""),4.0)</f>
        <v>4</v>
      </c>
      <c r="F895" s="24">
        <f>IFERROR(__xludf.DUMMYFUNCTION("IF(REGEXMATCH(A895, ""up""), SPLIT(A895,"" ""), 0)"),0.0)</f>
        <v>0</v>
      </c>
      <c r="G895" s="25"/>
      <c r="H895" s="26">
        <f t="shared" si="1"/>
        <v>785</v>
      </c>
      <c r="I895" s="26">
        <f t="shared" si="2"/>
        <v>795720</v>
      </c>
    </row>
    <row r="896">
      <c r="A896" s="23" t="s">
        <v>32</v>
      </c>
      <c r="B896" s="24">
        <f>IFERROR(__xludf.DUMMYFUNCTION("IF(REGEXMATCH(A896, ""forward""), SPLIT(A896,"" ""), 0)"),0.0)</f>
        <v>0</v>
      </c>
      <c r="C896" s="25"/>
      <c r="D896" s="24" t="str">
        <f>IFERROR(__xludf.DUMMYFUNCTION("IF(REGEXMATCH(A896, ""down""), SPLIT(A896,"" ""), 0)"),"down")</f>
        <v>down</v>
      </c>
      <c r="E896" s="25">
        <f>IFERROR(__xludf.DUMMYFUNCTION("""COMPUTED_VALUE"""),4.0)</f>
        <v>4</v>
      </c>
      <c r="F896" s="24">
        <f>IFERROR(__xludf.DUMMYFUNCTION("IF(REGEXMATCH(A896, ""up""), SPLIT(A896,"" ""), 0)"),0.0)</f>
        <v>0</v>
      </c>
      <c r="G896" s="25"/>
      <c r="H896" s="26">
        <f t="shared" si="1"/>
        <v>789</v>
      </c>
      <c r="I896" s="26">
        <f t="shared" si="2"/>
        <v>795720</v>
      </c>
    </row>
    <row r="897">
      <c r="A897" s="23" t="s">
        <v>45</v>
      </c>
      <c r="B897" s="24" t="str">
        <f>IFERROR(__xludf.DUMMYFUNCTION("IF(REGEXMATCH(A897, ""forward""), SPLIT(A897,"" ""), 0)"),"forward")</f>
        <v>forward</v>
      </c>
      <c r="C897" s="25">
        <f>IFERROR(__xludf.DUMMYFUNCTION("""COMPUTED_VALUE"""),3.0)</f>
        <v>3</v>
      </c>
      <c r="D897" s="24">
        <f>IFERROR(__xludf.DUMMYFUNCTION("IF(REGEXMATCH(A897, ""down""), SPLIT(A897,"" ""), 0)"),0.0)</f>
        <v>0</v>
      </c>
      <c r="E897" s="25"/>
      <c r="F897" s="24">
        <f>IFERROR(__xludf.DUMMYFUNCTION("IF(REGEXMATCH(A897, ""up""), SPLIT(A897,"" ""), 0)"),0.0)</f>
        <v>0</v>
      </c>
      <c r="G897" s="25"/>
      <c r="H897" s="26">
        <f t="shared" si="1"/>
        <v>789</v>
      </c>
      <c r="I897" s="26">
        <f t="shared" si="2"/>
        <v>798087</v>
      </c>
    </row>
    <row r="898">
      <c r="A898" s="23" t="s">
        <v>32</v>
      </c>
      <c r="B898" s="24">
        <f>IFERROR(__xludf.DUMMYFUNCTION("IF(REGEXMATCH(A898, ""forward""), SPLIT(A898,"" ""), 0)"),0.0)</f>
        <v>0</v>
      </c>
      <c r="C898" s="25"/>
      <c r="D898" s="24" t="str">
        <f>IFERROR(__xludf.DUMMYFUNCTION("IF(REGEXMATCH(A898, ""down""), SPLIT(A898,"" ""), 0)"),"down")</f>
        <v>down</v>
      </c>
      <c r="E898" s="25">
        <f>IFERROR(__xludf.DUMMYFUNCTION("""COMPUTED_VALUE"""),4.0)</f>
        <v>4</v>
      </c>
      <c r="F898" s="24">
        <f>IFERROR(__xludf.DUMMYFUNCTION("IF(REGEXMATCH(A898, ""up""), SPLIT(A898,"" ""), 0)"),0.0)</f>
        <v>0</v>
      </c>
      <c r="G898" s="25"/>
      <c r="H898" s="26">
        <f t="shared" si="1"/>
        <v>793</v>
      </c>
      <c r="I898" s="26">
        <f t="shared" si="2"/>
        <v>798087</v>
      </c>
    </row>
    <row r="899">
      <c r="A899" s="23" t="s">
        <v>40</v>
      </c>
      <c r="B899" s="24">
        <f>IFERROR(__xludf.DUMMYFUNCTION("IF(REGEXMATCH(A899, ""forward""), SPLIT(A899,"" ""), 0)"),0.0)</f>
        <v>0</v>
      </c>
      <c r="C899" s="25"/>
      <c r="D899" s="24">
        <f>IFERROR(__xludf.DUMMYFUNCTION("IF(REGEXMATCH(A899, ""down""), SPLIT(A899,"" ""), 0)"),0.0)</f>
        <v>0</v>
      </c>
      <c r="E899" s="25"/>
      <c r="F899" s="24" t="str">
        <f>IFERROR(__xludf.DUMMYFUNCTION("IF(REGEXMATCH(A899, ""up""), SPLIT(A899,"" ""), 0)"),"up")</f>
        <v>up</v>
      </c>
      <c r="G899" s="25">
        <f>IFERROR(__xludf.DUMMYFUNCTION("""COMPUTED_VALUE"""),3.0)</f>
        <v>3</v>
      </c>
      <c r="H899" s="26">
        <f t="shared" si="1"/>
        <v>790</v>
      </c>
      <c r="I899" s="26">
        <f t="shared" si="2"/>
        <v>798087</v>
      </c>
    </row>
    <row r="900">
      <c r="A900" s="23" t="s">
        <v>50</v>
      </c>
      <c r="B900" s="24" t="str">
        <f>IFERROR(__xludf.DUMMYFUNCTION("IF(REGEXMATCH(A900, ""forward""), SPLIT(A900,"" ""), 0)"),"forward")</f>
        <v>forward</v>
      </c>
      <c r="C900" s="25">
        <f>IFERROR(__xludf.DUMMYFUNCTION("""COMPUTED_VALUE"""),9.0)</f>
        <v>9</v>
      </c>
      <c r="D900" s="24">
        <f>IFERROR(__xludf.DUMMYFUNCTION("IF(REGEXMATCH(A900, ""down""), SPLIT(A900,"" ""), 0)"),0.0)</f>
        <v>0</v>
      </c>
      <c r="E900" s="25"/>
      <c r="F900" s="24">
        <f>IFERROR(__xludf.DUMMYFUNCTION("IF(REGEXMATCH(A900, ""up""), SPLIT(A900,"" ""), 0)"),0.0)</f>
        <v>0</v>
      </c>
      <c r="G900" s="25"/>
      <c r="H900" s="26">
        <f t="shared" si="1"/>
        <v>790</v>
      </c>
      <c r="I900" s="26">
        <f t="shared" si="2"/>
        <v>805197</v>
      </c>
    </row>
    <row r="901">
      <c r="A901" s="23" t="s">
        <v>44</v>
      </c>
      <c r="B901" s="24">
        <f>IFERROR(__xludf.DUMMYFUNCTION("IF(REGEXMATCH(A901, ""forward""), SPLIT(A901,"" ""), 0)"),0.0)</f>
        <v>0</v>
      </c>
      <c r="C901" s="25"/>
      <c r="D901" s="24" t="str">
        <f>IFERROR(__xludf.DUMMYFUNCTION("IF(REGEXMATCH(A901, ""down""), SPLIT(A901,"" ""), 0)"),"down")</f>
        <v>down</v>
      </c>
      <c r="E901" s="25">
        <f>IFERROR(__xludf.DUMMYFUNCTION("""COMPUTED_VALUE"""),5.0)</f>
        <v>5</v>
      </c>
      <c r="F901" s="24">
        <f>IFERROR(__xludf.DUMMYFUNCTION("IF(REGEXMATCH(A901, ""up""), SPLIT(A901,"" ""), 0)"),0.0)</f>
        <v>0</v>
      </c>
      <c r="G901" s="25"/>
      <c r="H901" s="26">
        <f t="shared" si="1"/>
        <v>795</v>
      </c>
      <c r="I901" s="26">
        <f t="shared" si="2"/>
        <v>805197</v>
      </c>
    </row>
    <row r="902">
      <c r="A902" s="23" t="s">
        <v>41</v>
      </c>
      <c r="B902" s="24" t="str">
        <f>IFERROR(__xludf.DUMMYFUNCTION("IF(REGEXMATCH(A902, ""forward""), SPLIT(A902,"" ""), 0)"),"forward")</f>
        <v>forward</v>
      </c>
      <c r="C902" s="25">
        <f>IFERROR(__xludf.DUMMYFUNCTION("""COMPUTED_VALUE"""),6.0)</f>
        <v>6</v>
      </c>
      <c r="D902" s="24">
        <f>IFERROR(__xludf.DUMMYFUNCTION("IF(REGEXMATCH(A902, ""down""), SPLIT(A902,"" ""), 0)"),0.0)</f>
        <v>0</v>
      </c>
      <c r="E902" s="25"/>
      <c r="F902" s="24">
        <f>IFERROR(__xludf.DUMMYFUNCTION("IF(REGEXMATCH(A902, ""up""), SPLIT(A902,"" ""), 0)"),0.0)</f>
        <v>0</v>
      </c>
      <c r="G902" s="25"/>
      <c r="H902" s="26">
        <f t="shared" si="1"/>
        <v>795</v>
      </c>
      <c r="I902" s="26">
        <f t="shared" si="2"/>
        <v>809967</v>
      </c>
    </row>
    <row r="903">
      <c r="A903" s="23" t="s">
        <v>50</v>
      </c>
      <c r="B903" s="24" t="str">
        <f>IFERROR(__xludf.DUMMYFUNCTION("IF(REGEXMATCH(A903, ""forward""), SPLIT(A903,"" ""), 0)"),"forward")</f>
        <v>forward</v>
      </c>
      <c r="C903" s="25">
        <f>IFERROR(__xludf.DUMMYFUNCTION("""COMPUTED_VALUE"""),9.0)</f>
        <v>9</v>
      </c>
      <c r="D903" s="24">
        <f>IFERROR(__xludf.DUMMYFUNCTION("IF(REGEXMATCH(A903, ""down""), SPLIT(A903,"" ""), 0)"),0.0)</f>
        <v>0</v>
      </c>
      <c r="E903" s="25"/>
      <c r="F903" s="24">
        <f>IFERROR(__xludf.DUMMYFUNCTION("IF(REGEXMATCH(A903, ""up""), SPLIT(A903,"" ""), 0)"),0.0)</f>
        <v>0</v>
      </c>
      <c r="G903" s="25"/>
      <c r="H903" s="26">
        <f t="shared" si="1"/>
        <v>795</v>
      </c>
      <c r="I903" s="26">
        <f t="shared" si="2"/>
        <v>817122</v>
      </c>
    </row>
    <row r="904">
      <c r="A904" s="23" t="s">
        <v>50</v>
      </c>
      <c r="B904" s="24" t="str">
        <f>IFERROR(__xludf.DUMMYFUNCTION("IF(REGEXMATCH(A904, ""forward""), SPLIT(A904,"" ""), 0)"),"forward")</f>
        <v>forward</v>
      </c>
      <c r="C904" s="25">
        <f>IFERROR(__xludf.DUMMYFUNCTION("""COMPUTED_VALUE"""),9.0)</f>
        <v>9</v>
      </c>
      <c r="D904" s="24">
        <f>IFERROR(__xludf.DUMMYFUNCTION("IF(REGEXMATCH(A904, ""down""), SPLIT(A904,"" ""), 0)"),0.0)</f>
        <v>0</v>
      </c>
      <c r="E904" s="25"/>
      <c r="F904" s="24">
        <f>IFERROR(__xludf.DUMMYFUNCTION("IF(REGEXMATCH(A904, ""up""), SPLIT(A904,"" ""), 0)"),0.0)</f>
        <v>0</v>
      </c>
      <c r="G904" s="25"/>
      <c r="H904" s="26">
        <f t="shared" si="1"/>
        <v>795</v>
      </c>
      <c r="I904" s="26">
        <f t="shared" si="2"/>
        <v>824277</v>
      </c>
    </row>
    <row r="905">
      <c r="A905" s="23" t="s">
        <v>31</v>
      </c>
      <c r="B905" s="24">
        <f>IFERROR(__xludf.DUMMYFUNCTION("IF(REGEXMATCH(A905, ""forward""), SPLIT(A905,"" ""), 0)"),0.0)</f>
        <v>0</v>
      </c>
      <c r="C905" s="25"/>
      <c r="D905" s="24">
        <f>IFERROR(__xludf.DUMMYFUNCTION("IF(REGEXMATCH(A905, ""down""), SPLIT(A905,"" ""), 0)"),0.0)</f>
        <v>0</v>
      </c>
      <c r="E905" s="25"/>
      <c r="F905" s="24" t="str">
        <f>IFERROR(__xludf.DUMMYFUNCTION("IF(REGEXMATCH(A905, ""up""), SPLIT(A905,"" ""), 0)"),"up")</f>
        <v>up</v>
      </c>
      <c r="G905" s="25">
        <f>IFERROR(__xludf.DUMMYFUNCTION("""COMPUTED_VALUE"""),6.0)</f>
        <v>6</v>
      </c>
      <c r="H905" s="26">
        <f t="shared" si="1"/>
        <v>789</v>
      </c>
      <c r="I905" s="26">
        <f t="shared" si="2"/>
        <v>824277</v>
      </c>
    </row>
    <row r="906">
      <c r="A906" s="23" t="s">
        <v>46</v>
      </c>
      <c r="B906" s="24">
        <f>IFERROR(__xludf.DUMMYFUNCTION("IF(REGEXMATCH(A906, ""forward""), SPLIT(A906,"" ""), 0)"),0.0)</f>
        <v>0</v>
      </c>
      <c r="C906" s="25"/>
      <c r="D906" s="24" t="str">
        <f>IFERROR(__xludf.DUMMYFUNCTION("IF(REGEXMATCH(A906, ""down""), SPLIT(A906,"" ""), 0)"),"down")</f>
        <v>down</v>
      </c>
      <c r="E906" s="25">
        <f>IFERROR(__xludf.DUMMYFUNCTION("""COMPUTED_VALUE"""),9.0)</f>
        <v>9</v>
      </c>
      <c r="F906" s="24">
        <f>IFERROR(__xludf.DUMMYFUNCTION("IF(REGEXMATCH(A906, ""up""), SPLIT(A906,"" ""), 0)"),0.0)</f>
        <v>0</v>
      </c>
      <c r="G906" s="25"/>
      <c r="H906" s="26">
        <f t="shared" si="1"/>
        <v>798</v>
      </c>
      <c r="I906" s="26">
        <f t="shared" si="2"/>
        <v>824277</v>
      </c>
    </row>
    <row r="907">
      <c r="A907" s="23" t="s">
        <v>30</v>
      </c>
      <c r="B907" s="24" t="str">
        <f>IFERROR(__xludf.DUMMYFUNCTION("IF(REGEXMATCH(A907, ""forward""), SPLIT(A907,"" ""), 0)"),"forward")</f>
        <v>forward</v>
      </c>
      <c r="C907" s="25">
        <f>IFERROR(__xludf.DUMMYFUNCTION("""COMPUTED_VALUE"""),8.0)</f>
        <v>8</v>
      </c>
      <c r="D907" s="24">
        <f>IFERROR(__xludf.DUMMYFUNCTION("IF(REGEXMATCH(A907, ""down""), SPLIT(A907,"" ""), 0)"),0.0)</f>
        <v>0</v>
      </c>
      <c r="E907" s="25"/>
      <c r="F907" s="24">
        <f>IFERROR(__xludf.DUMMYFUNCTION("IF(REGEXMATCH(A907, ""up""), SPLIT(A907,"" ""), 0)"),0.0)</f>
        <v>0</v>
      </c>
      <c r="G907" s="25"/>
      <c r="H907" s="26">
        <f t="shared" si="1"/>
        <v>798</v>
      </c>
      <c r="I907" s="26">
        <f t="shared" si="2"/>
        <v>830661</v>
      </c>
    </row>
    <row r="908">
      <c r="A908" s="23" t="s">
        <v>51</v>
      </c>
      <c r="B908" s="24">
        <f>IFERROR(__xludf.DUMMYFUNCTION("IF(REGEXMATCH(A908, ""forward""), SPLIT(A908,"" ""), 0)"),0.0)</f>
        <v>0</v>
      </c>
      <c r="C908" s="25"/>
      <c r="D908" s="24">
        <f>IFERROR(__xludf.DUMMYFUNCTION("IF(REGEXMATCH(A908, ""down""), SPLIT(A908,"" ""), 0)"),0.0)</f>
        <v>0</v>
      </c>
      <c r="E908" s="25"/>
      <c r="F908" s="24" t="str">
        <f>IFERROR(__xludf.DUMMYFUNCTION("IF(REGEXMATCH(A908, ""up""), SPLIT(A908,"" ""), 0)"),"up")</f>
        <v>up</v>
      </c>
      <c r="G908" s="25">
        <f>IFERROR(__xludf.DUMMYFUNCTION("""COMPUTED_VALUE"""),7.0)</f>
        <v>7</v>
      </c>
      <c r="H908" s="26">
        <f t="shared" si="1"/>
        <v>791</v>
      </c>
      <c r="I908" s="26">
        <f t="shared" si="2"/>
        <v>830661</v>
      </c>
    </row>
    <row r="909">
      <c r="A909" s="23" t="s">
        <v>43</v>
      </c>
      <c r="B909" s="24">
        <f>IFERROR(__xludf.DUMMYFUNCTION("IF(REGEXMATCH(A909, ""forward""), SPLIT(A909,"" ""), 0)"),0.0)</f>
        <v>0</v>
      </c>
      <c r="C909" s="25"/>
      <c r="D909" s="24">
        <f>IFERROR(__xludf.DUMMYFUNCTION("IF(REGEXMATCH(A909, ""down""), SPLIT(A909,"" ""), 0)"),0.0)</f>
        <v>0</v>
      </c>
      <c r="E909" s="25"/>
      <c r="F909" s="24" t="str">
        <f>IFERROR(__xludf.DUMMYFUNCTION("IF(REGEXMATCH(A909, ""up""), SPLIT(A909,"" ""), 0)"),"up")</f>
        <v>up</v>
      </c>
      <c r="G909" s="25">
        <f>IFERROR(__xludf.DUMMYFUNCTION("""COMPUTED_VALUE"""),5.0)</f>
        <v>5</v>
      </c>
      <c r="H909" s="26">
        <f t="shared" si="1"/>
        <v>786</v>
      </c>
      <c r="I909" s="26">
        <f t="shared" si="2"/>
        <v>830661</v>
      </c>
    </row>
    <row r="910">
      <c r="A910" s="23" t="s">
        <v>34</v>
      </c>
      <c r="B910" s="24">
        <f>IFERROR(__xludf.DUMMYFUNCTION("IF(REGEXMATCH(A910, ""forward""), SPLIT(A910,"" ""), 0)"),0.0)</f>
        <v>0</v>
      </c>
      <c r="C910" s="25"/>
      <c r="D910" s="24" t="str">
        <f>IFERROR(__xludf.DUMMYFUNCTION("IF(REGEXMATCH(A910, ""down""), SPLIT(A910,"" ""), 0)"),"down")</f>
        <v>down</v>
      </c>
      <c r="E910" s="25">
        <f>IFERROR(__xludf.DUMMYFUNCTION("""COMPUTED_VALUE"""),6.0)</f>
        <v>6</v>
      </c>
      <c r="F910" s="24">
        <f>IFERROR(__xludf.DUMMYFUNCTION("IF(REGEXMATCH(A910, ""up""), SPLIT(A910,"" ""), 0)"),0.0)</f>
        <v>0</v>
      </c>
      <c r="G910" s="25"/>
      <c r="H910" s="26">
        <f t="shared" si="1"/>
        <v>792</v>
      </c>
      <c r="I910" s="26">
        <f t="shared" si="2"/>
        <v>830661</v>
      </c>
    </row>
    <row r="911">
      <c r="A911" s="23" t="s">
        <v>41</v>
      </c>
      <c r="B911" s="24" t="str">
        <f>IFERROR(__xludf.DUMMYFUNCTION("IF(REGEXMATCH(A911, ""forward""), SPLIT(A911,"" ""), 0)"),"forward")</f>
        <v>forward</v>
      </c>
      <c r="C911" s="25">
        <f>IFERROR(__xludf.DUMMYFUNCTION("""COMPUTED_VALUE"""),6.0)</f>
        <v>6</v>
      </c>
      <c r="D911" s="24">
        <f>IFERROR(__xludf.DUMMYFUNCTION("IF(REGEXMATCH(A911, ""down""), SPLIT(A911,"" ""), 0)"),0.0)</f>
        <v>0</v>
      </c>
      <c r="E911" s="25"/>
      <c r="F911" s="24">
        <f>IFERROR(__xludf.DUMMYFUNCTION("IF(REGEXMATCH(A911, ""up""), SPLIT(A911,"" ""), 0)"),0.0)</f>
        <v>0</v>
      </c>
      <c r="G911" s="25"/>
      <c r="H911" s="26">
        <f t="shared" si="1"/>
        <v>792</v>
      </c>
      <c r="I911" s="26">
        <f t="shared" si="2"/>
        <v>835413</v>
      </c>
    </row>
    <row r="912">
      <c r="A912" s="23" t="s">
        <v>36</v>
      </c>
      <c r="B912" s="24" t="str">
        <f>IFERROR(__xludf.DUMMYFUNCTION("IF(REGEXMATCH(A912, ""forward""), SPLIT(A912,"" ""), 0)"),"forward")</f>
        <v>forward</v>
      </c>
      <c r="C912" s="25">
        <f>IFERROR(__xludf.DUMMYFUNCTION("""COMPUTED_VALUE"""),1.0)</f>
        <v>1</v>
      </c>
      <c r="D912" s="24">
        <f>IFERROR(__xludf.DUMMYFUNCTION("IF(REGEXMATCH(A912, ""down""), SPLIT(A912,"" ""), 0)"),0.0)</f>
        <v>0</v>
      </c>
      <c r="E912" s="25"/>
      <c r="F912" s="24">
        <f>IFERROR(__xludf.DUMMYFUNCTION("IF(REGEXMATCH(A912, ""up""), SPLIT(A912,"" ""), 0)"),0.0)</f>
        <v>0</v>
      </c>
      <c r="G912" s="25"/>
      <c r="H912" s="26">
        <f t="shared" si="1"/>
        <v>792</v>
      </c>
      <c r="I912" s="26">
        <f t="shared" si="2"/>
        <v>836205</v>
      </c>
    </row>
    <row r="913">
      <c r="A913" s="23" t="s">
        <v>34</v>
      </c>
      <c r="B913" s="24">
        <f>IFERROR(__xludf.DUMMYFUNCTION("IF(REGEXMATCH(A913, ""forward""), SPLIT(A913,"" ""), 0)"),0.0)</f>
        <v>0</v>
      </c>
      <c r="C913" s="25"/>
      <c r="D913" s="24" t="str">
        <f>IFERROR(__xludf.DUMMYFUNCTION("IF(REGEXMATCH(A913, ""down""), SPLIT(A913,"" ""), 0)"),"down")</f>
        <v>down</v>
      </c>
      <c r="E913" s="25">
        <f>IFERROR(__xludf.DUMMYFUNCTION("""COMPUTED_VALUE"""),6.0)</f>
        <v>6</v>
      </c>
      <c r="F913" s="24">
        <f>IFERROR(__xludf.DUMMYFUNCTION("IF(REGEXMATCH(A913, ""up""), SPLIT(A913,"" ""), 0)"),0.0)</f>
        <v>0</v>
      </c>
      <c r="G913" s="25"/>
      <c r="H913" s="26">
        <f t="shared" si="1"/>
        <v>798</v>
      </c>
      <c r="I913" s="26">
        <f t="shared" si="2"/>
        <v>836205</v>
      </c>
    </row>
    <row r="914">
      <c r="A914" s="23" t="s">
        <v>42</v>
      </c>
      <c r="B914" s="24" t="str">
        <f>IFERROR(__xludf.DUMMYFUNCTION("IF(REGEXMATCH(A914, ""forward""), SPLIT(A914,"" ""), 0)"),"forward")</f>
        <v>forward</v>
      </c>
      <c r="C914" s="25">
        <f>IFERROR(__xludf.DUMMYFUNCTION("""COMPUTED_VALUE"""),5.0)</f>
        <v>5</v>
      </c>
      <c r="D914" s="24">
        <f>IFERROR(__xludf.DUMMYFUNCTION("IF(REGEXMATCH(A914, ""down""), SPLIT(A914,"" ""), 0)"),0.0)</f>
        <v>0</v>
      </c>
      <c r="E914" s="25"/>
      <c r="F914" s="24">
        <f>IFERROR(__xludf.DUMMYFUNCTION("IF(REGEXMATCH(A914, ""up""), SPLIT(A914,"" ""), 0)"),0.0)</f>
        <v>0</v>
      </c>
      <c r="G914" s="25"/>
      <c r="H914" s="26">
        <f t="shared" si="1"/>
        <v>798</v>
      </c>
      <c r="I914" s="26">
        <f t="shared" si="2"/>
        <v>840195</v>
      </c>
    </row>
    <row r="915">
      <c r="A915" s="23" t="s">
        <v>38</v>
      </c>
      <c r="B915" s="24">
        <f>IFERROR(__xludf.DUMMYFUNCTION("IF(REGEXMATCH(A915, ""forward""), SPLIT(A915,"" ""), 0)"),0.0)</f>
        <v>0</v>
      </c>
      <c r="C915" s="25"/>
      <c r="D915" s="24" t="str">
        <f>IFERROR(__xludf.DUMMYFUNCTION("IF(REGEXMATCH(A915, ""down""), SPLIT(A915,"" ""), 0)"),"down")</f>
        <v>down</v>
      </c>
      <c r="E915" s="25">
        <f>IFERROR(__xludf.DUMMYFUNCTION("""COMPUTED_VALUE"""),2.0)</f>
        <v>2</v>
      </c>
      <c r="F915" s="24">
        <f>IFERROR(__xludf.DUMMYFUNCTION("IF(REGEXMATCH(A915, ""up""), SPLIT(A915,"" ""), 0)"),0.0)</f>
        <v>0</v>
      </c>
      <c r="G915" s="25"/>
      <c r="H915" s="26">
        <f t="shared" si="1"/>
        <v>800</v>
      </c>
      <c r="I915" s="26">
        <f t="shared" si="2"/>
        <v>840195</v>
      </c>
    </row>
    <row r="916">
      <c r="A916" s="23" t="s">
        <v>29</v>
      </c>
      <c r="B916" s="24">
        <f>IFERROR(__xludf.DUMMYFUNCTION("IF(REGEXMATCH(A916, ""forward""), SPLIT(A916,"" ""), 0)"),0.0)</f>
        <v>0</v>
      </c>
      <c r="C916" s="25"/>
      <c r="D916" s="24" t="str">
        <f>IFERROR(__xludf.DUMMYFUNCTION("IF(REGEXMATCH(A916, ""down""), SPLIT(A916,"" ""), 0)"),"down")</f>
        <v>down</v>
      </c>
      <c r="E916" s="25">
        <f>IFERROR(__xludf.DUMMYFUNCTION("""COMPUTED_VALUE"""),1.0)</f>
        <v>1</v>
      </c>
      <c r="F916" s="24">
        <f>IFERROR(__xludf.DUMMYFUNCTION("IF(REGEXMATCH(A916, ""up""), SPLIT(A916,"" ""), 0)"),0.0)</f>
        <v>0</v>
      </c>
      <c r="G916" s="25"/>
      <c r="H916" s="26">
        <f t="shared" si="1"/>
        <v>801</v>
      </c>
      <c r="I916" s="26">
        <f t="shared" si="2"/>
        <v>840195</v>
      </c>
    </row>
    <row r="917">
      <c r="A917" s="23" t="s">
        <v>41</v>
      </c>
      <c r="B917" s="24" t="str">
        <f>IFERROR(__xludf.DUMMYFUNCTION("IF(REGEXMATCH(A917, ""forward""), SPLIT(A917,"" ""), 0)"),"forward")</f>
        <v>forward</v>
      </c>
      <c r="C917" s="25">
        <f>IFERROR(__xludf.DUMMYFUNCTION("""COMPUTED_VALUE"""),6.0)</f>
        <v>6</v>
      </c>
      <c r="D917" s="24">
        <f>IFERROR(__xludf.DUMMYFUNCTION("IF(REGEXMATCH(A917, ""down""), SPLIT(A917,"" ""), 0)"),0.0)</f>
        <v>0</v>
      </c>
      <c r="E917" s="25"/>
      <c r="F917" s="24">
        <f>IFERROR(__xludf.DUMMYFUNCTION("IF(REGEXMATCH(A917, ""up""), SPLIT(A917,"" ""), 0)"),0.0)</f>
        <v>0</v>
      </c>
      <c r="G917" s="25"/>
      <c r="H917" s="26">
        <f t="shared" si="1"/>
        <v>801</v>
      </c>
      <c r="I917" s="26">
        <f t="shared" si="2"/>
        <v>845001</v>
      </c>
    </row>
    <row r="918">
      <c r="A918" s="23" t="s">
        <v>34</v>
      </c>
      <c r="B918" s="24">
        <f>IFERROR(__xludf.DUMMYFUNCTION("IF(REGEXMATCH(A918, ""forward""), SPLIT(A918,"" ""), 0)"),0.0)</f>
        <v>0</v>
      </c>
      <c r="C918" s="25"/>
      <c r="D918" s="24" t="str">
        <f>IFERROR(__xludf.DUMMYFUNCTION("IF(REGEXMATCH(A918, ""down""), SPLIT(A918,"" ""), 0)"),"down")</f>
        <v>down</v>
      </c>
      <c r="E918" s="25">
        <f>IFERROR(__xludf.DUMMYFUNCTION("""COMPUTED_VALUE"""),6.0)</f>
        <v>6</v>
      </c>
      <c r="F918" s="24">
        <f>IFERROR(__xludf.DUMMYFUNCTION("IF(REGEXMATCH(A918, ""up""), SPLIT(A918,"" ""), 0)"),0.0)</f>
        <v>0</v>
      </c>
      <c r="G918" s="25"/>
      <c r="H918" s="26">
        <f t="shared" si="1"/>
        <v>807</v>
      </c>
      <c r="I918" s="26">
        <f t="shared" si="2"/>
        <v>845001</v>
      </c>
    </row>
    <row r="919">
      <c r="A919" s="23" t="s">
        <v>46</v>
      </c>
      <c r="B919" s="24">
        <f>IFERROR(__xludf.DUMMYFUNCTION("IF(REGEXMATCH(A919, ""forward""), SPLIT(A919,"" ""), 0)"),0.0)</f>
        <v>0</v>
      </c>
      <c r="C919" s="25"/>
      <c r="D919" s="24" t="str">
        <f>IFERROR(__xludf.DUMMYFUNCTION("IF(REGEXMATCH(A919, ""down""), SPLIT(A919,"" ""), 0)"),"down")</f>
        <v>down</v>
      </c>
      <c r="E919" s="25">
        <f>IFERROR(__xludf.DUMMYFUNCTION("""COMPUTED_VALUE"""),9.0)</f>
        <v>9</v>
      </c>
      <c r="F919" s="24">
        <f>IFERROR(__xludf.DUMMYFUNCTION("IF(REGEXMATCH(A919, ""up""), SPLIT(A919,"" ""), 0)"),0.0)</f>
        <v>0</v>
      </c>
      <c r="G919" s="25"/>
      <c r="H919" s="26">
        <f t="shared" si="1"/>
        <v>816</v>
      </c>
      <c r="I919" s="26">
        <f t="shared" si="2"/>
        <v>845001</v>
      </c>
    </row>
    <row r="920">
      <c r="A920" s="23" t="s">
        <v>44</v>
      </c>
      <c r="B920" s="24">
        <f>IFERROR(__xludf.DUMMYFUNCTION("IF(REGEXMATCH(A920, ""forward""), SPLIT(A920,"" ""), 0)"),0.0)</f>
        <v>0</v>
      </c>
      <c r="C920" s="25"/>
      <c r="D920" s="24" t="str">
        <f>IFERROR(__xludf.DUMMYFUNCTION("IF(REGEXMATCH(A920, ""down""), SPLIT(A920,"" ""), 0)"),"down")</f>
        <v>down</v>
      </c>
      <c r="E920" s="25">
        <f>IFERROR(__xludf.DUMMYFUNCTION("""COMPUTED_VALUE"""),5.0)</f>
        <v>5</v>
      </c>
      <c r="F920" s="24">
        <f>IFERROR(__xludf.DUMMYFUNCTION("IF(REGEXMATCH(A920, ""up""), SPLIT(A920,"" ""), 0)"),0.0)</f>
        <v>0</v>
      </c>
      <c r="G920" s="25"/>
      <c r="H920" s="26">
        <f t="shared" si="1"/>
        <v>821</v>
      </c>
      <c r="I920" s="26">
        <f t="shared" si="2"/>
        <v>845001</v>
      </c>
    </row>
    <row r="921">
      <c r="A921" s="23" t="s">
        <v>36</v>
      </c>
      <c r="B921" s="24" t="str">
        <f>IFERROR(__xludf.DUMMYFUNCTION("IF(REGEXMATCH(A921, ""forward""), SPLIT(A921,"" ""), 0)"),"forward")</f>
        <v>forward</v>
      </c>
      <c r="C921" s="25">
        <f>IFERROR(__xludf.DUMMYFUNCTION("""COMPUTED_VALUE"""),1.0)</f>
        <v>1</v>
      </c>
      <c r="D921" s="24">
        <f>IFERROR(__xludf.DUMMYFUNCTION("IF(REGEXMATCH(A921, ""down""), SPLIT(A921,"" ""), 0)"),0.0)</f>
        <v>0</v>
      </c>
      <c r="E921" s="25"/>
      <c r="F921" s="24">
        <f>IFERROR(__xludf.DUMMYFUNCTION("IF(REGEXMATCH(A921, ""up""), SPLIT(A921,"" ""), 0)"),0.0)</f>
        <v>0</v>
      </c>
      <c r="G921" s="25"/>
      <c r="H921" s="26">
        <f t="shared" si="1"/>
        <v>821</v>
      </c>
      <c r="I921" s="26">
        <f t="shared" si="2"/>
        <v>845822</v>
      </c>
    </row>
    <row r="922">
      <c r="A922" s="23" t="s">
        <v>35</v>
      </c>
      <c r="B922" s="24">
        <f>IFERROR(__xludf.DUMMYFUNCTION("IF(REGEXMATCH(A922, ""forward""), SPLIT(A922,"" ""), 0)"),0.0)</f>
        <v>0</v>
      </c>
      <c r="C922" s="25"/>
      <c r="D922" s="24" t="str">
        <f>IFERROR(__xludf.DUMMYFUNCTION("IF(REGEXMATCH(A922, ""down""), SPLIT(A922,"" ""), 0)"),"down")</f>
        <v>down</v>
      </c>
      <c r="E922" s="25">
        <f>IFERROR(__xludf.DUMMYFUNCTION("""COMPUTED_VALUE"""),7.0)</f>
        <v>7</v>
      </c>
      <c r="F922" s="24">
        <f>IFERROR(__xludf.DUMMYFUNCTION("IF(REGEXMATCH(A922, ""up""), SPLIT(A922,"" ""), 0)"),0.0)</f>
        <v>0</v>
      </c>
      <c r="G922" s="25"/>
      <c r="H922" s="26">
        <f t="shared" si="1"/>
        <v>828</v>
      </c>
      <c r="I922" s="26">
        <f t="shared" si="2"/>
        <v>845822</v>
      </c>
    </row>
    <row r="923">
      <c r="A923" s="23" t="s">
        <v>35</v>
      </c>
      <c r="B923" s="24">
        <f>IFERROR(__xludf.DUMMYFUNCTION("IF(REGEXMATCH(A923, ""forward""), SPLIT(A923,"" ""), 0)"),0.0)</f>
        <v>0</v>
      </c>
      <c r="C923" s="25"/>
      <c r="D923" s="24" t="str">
        <f>IFERROR(__xludf.DUMMYFUNCTION("IF(REGEXMATCH(A923, ""down""), SPLIT(A923,"" ""), 0)"),"down")</f>
        <v>down</v>
      </c>
      <c r="E923" s="25">
        <f>IFERROR(__xludf.DUMMYFUNCTION("""COMPUTED_VALUE"""),7.0)</f>
        <v>7</v>
      </c>
      <c r="F923" s="24">
        <f>IFERROR(__xludf.DUMMYFUNCTION("IF(REGEXMATCH(A923, ""up""), SPLIT(A923,"" ""), 0)"),0.0)</f>
        <v>0</v>
      </c>
      <c r="G923" s="25"/>
      <c r="H923" s="26">
        <f t="shared" si="1"/>
        <v>835</v>
      </c>
      <c r="I923" s="26">
        <f t="shared" si="2"/>
        <v>845822</v>
      </c>
    </row>
    <row r="924">
      <c r="A924" s="23" t="s">
        <v>32</v>
      </c>
      <c r="B924" s="24">
        <f>IFERROR(__xludf.DUMMYFUNCTION("IF(REGEXMATCH(A924, ""forward""), SPLIT(A924,"" ""), 0)"),0.0)</f>
        <v>0</v>
      </c>
      <c r="C924" s="25"/>
      <c r="D924" s="24" t="str">
        <f>IFERROR(__xludf.DUMMYFUNCTION("IF(REGEXMATCH(A924, ""down""), SPLIT(A924,"" ""), 0)"),"down")</f>
        <v>down</v>
      </c>
      <c r="E924" s="25">
        <f>IFERROR(__xludf.DUMMYFUNCTION("""COMPUTED_VALUE"""),4.0)</f>
        <v>4</v>
      </c>
      <c r="F924" s="24">
        <f>IFERROR(__xludf.DUMMYFUNCTION("IF(REGEXMATCH(A924, ""up""), SPLIT(A924,"" ""), 0)"),0.0)</f>
        <v>0</v>
      </c>
      <c r="G924" s="25"/>
      <c r="H924" s="26">
        <f t="shared" si="1"/>
        <v>839</v>
      </c>
      <c r="I924" s="26">
        <f t="shared" si="2"/>
        <v>845822</v>
      </c>
    </row>
    <row r="925">
      <c r="A925" s="23" t="s">
        <v>37</v>
      </c>
      <c r="B925" s="24" t="str">
        <f>IFERROR(__xludf.DUMMYFUNCTION("IF(REGEXMATCH(A925, ""forward""), SPLIT(A925,"" ""), 0)"),"forward")</f>
        <v>forward</v>
      </c>
      <c r="C925" s="25">
        <f>IFERROR(__xludf.DUMMYFUNCTION("""COMPUTED_VALUE"""),7.0)</f>
        <v>7</v>
      </c>
      <c r="D925" s="24">
        <f>IFERROR(__xludf.DUMMYFUNCTION("IF(REGEXMATCH(A925, ""down""), SPLIT(A925,"" ""), 0)"),0.0)</f>
        <v>0</v>
      </c>
      <c r="E925" s="25"/>
      <c r="F925" s="24">
        <f>IFERROR(__xludf.DUMMYFUNCTION("IF(REGEXMATCH(A925, ""up""), SPLIT(A925,"" ""), 0)"),0.0)</f>
        <v>0</v>
      </c>
      <c r="G925" s="25"/>
      <c r="H925" s="26">
        <f t="shared" si="1"/>
        <v>839</v>
      </c>
      <c r="I925" s="26">
        <f t="shared" si="2"/>
        <v>851695</v>
      </c>
    </row>
    <row r="926">
      <c r="A926" s="23" t="s">
        <v>43</v>
      </c>
      <c r="B926" s="24">
        <f>IFERROR(__xludf.DUMMYFUNCTION("IF(REGEXMATCH(A926, ""forward""), SPLIT(A926,"" ""), 0)"),0.0)</f>
        <v>0</v>
      </c>
      <c r="C926" s="25"/>
      <c r="D926" s="24">
        <f>IFERROR(__xludf.DUMMYFUNCTION("IF(REGEXMATCH(A926, ""down""), SPLIT(A926,"" ""), 0)"),0.0)</f>
        <v>0</v>
      </c>
      <c r="E926" s="25"/>
      <c r="F926" s="24" t="str">
        <f>IFERROR(__xludf.DUMMYFUNCTION("IF(REGEXMATCH(A926, ""up""), SPLIT(A926,"" ""), 0)"),"up")</f>
        <v>up</v>
      </c>
      <c r="G926" s="25">
        <f>IFERROR(__xludf.DUMMYFUNCTION("""COMPUTED_VALUE"""),5.0)</f>
        <v>5</v>
      </c>
      <c r="H926" s="26">
        <f t="shared" si="1"/>
        <v>834</v>
      </c>
      <c r="I926" s="26">
        <f t="shared" si="2"/>
        <v>851695</v>
      </c>
    </row>
    <row r="927">
      <c r="A927" s="23" t="s">
        <v>49</v>
      </c>
      <c r="B927" s="24">
        <f>IFERROR(__xludf.DUMMYFUNCTION("IF(REGEXMATCH(A927, ""forward""), SPLIT(A927,"" ""), 0)"),0.0)</f>
        <v>0</v>
      </c>
      <c r="C927" s="25"/>
      <c r="D927" s="24">
        <f>IFERROR(__xludf.DUMMYFUNCTION("IF(REGEXMATCH(A927, ""down""), SPLIT(A927,"" ""), 0)"),0.0)</f>
        <v>0</v>
      </c>
      <c r="E927" s="25"/>
      <c r="F927" s="24" t="str">
        <f>IFERROR(__xludf.DUMMYFUNCTION("IF(REGEXMATCH(A927, ""up""), SPLIT(A927,"" ""), 0)"),"up")</f>
        <v>up</v>
      </c>
      <c r="G927" s="25">
        <f>IFERROR(__xludf.DUMMYFUNCTION("""COMPUTED_VALUE"""),1.0)</f>
        <v>1</v>
      </c>
      <c r="H927" s="26">
        <f t="shared" si="1"/>
        <v>833</v>
      </c>
      <c r="I927" s="26">
        <f t="shared" si="2"/>
        <v>851695</v>
      </c>
    </row>
    <row r="928">
      <c r="A928" s="23" t="s">
        <v>47</v>
      </c>
      <c r="B928" s="24">
        <f>IFERROR(__xludf.DUMMYFUNCTION("IF(REGEXMATCH(A928, ""forward""), SPLIT(A928,"" ""), 0)"),0.0)</f>
        <v>0</v>
      </c>
      <c r="C928" s="25"/>
      <c r="D928" s="24">
        <f>IFERROR(__xludf.DUMMYFUNCTION("IF(REGEXMATCH(A928, ""down""), SPLIT(A928,"" ""), 0)"),0.0)</f>
        <v>0</v>
      </c>
      <c r="E928" s="25"/>
      <c r="F928" s="24" t="str">
        <f>IFERROR(__xludf.DUMMYFUNCTION("IF(REGEXMATCH(A928, ""up""), SPLIT(A928,"" ""), 0)"),"up")</f>
        <v>up</v>
      </c>
      <c r="G928" s="25">
        <f>IFERROR(__xludf.DUMMYFUNCTION("""COMPUTED_VALUE"""),2.0)</f>
        <v>2</v>
      </c>
      <c r="H928" s="26">
        <f t="shared" si="1"/>
        <v>831</v>
      </c>
      <c r="I928" s="26">
        <f t="shared" si="2"/>
        <v>851695</v>
      </c>
    </row>
    <row r="929">
      <c r="A929" s="23" t="s">
        <v>43</v>
      </c>
      <c r="B929" s="24">
        <f>IFERROR(__xludf.DUMMYFUNCTION("IF(REGEXMATCH(A929, ""forward""), SPLIT(A929,"" ""), 0)"),0.0)</f>
        <v>0</v>
      </c>
      <c r="C929" s="25"/>
      <c r="D929" s="24">
        <f>IFERROR(__xludf.DUMMYFUNCTION("IF(REGEXMATCH(A929, ""down""), SPLIT(A929,"" ""), 0)"),0.0)</f>
        <v>0</v>
      </c>
      <c r="E929" s="25"/>
      <c r="F929" s="24" t="str">
        <f>IFERROR(__xludf.DUMMYFUNCTION("IF(REGEXMATCH(A929, ""up""), SPLIT(A929,"" ""), 0)"),"up")</f>
        <v>up</v>
      </c>
      <c r="G929" s="25">
        <f>IFERROR(__xludf.DUMMYFUNCTION("""COMPUTED_VALUE"""),5.0)</f>
        <v>5</v>
      </c>
      <c r="H929" s="26">
        <f t="shared" si="1"/>
        <v>826</v>
      </c>
      <c r="I929" s="26">
        <f t="shared" si="2"/>
        <v>851695</v>
      </c>
    </row>
    <row r="930">
      <c r="A930" s="23" t="s">
        <v>28</v>
      </c>
      <c r="B930" s="24">
        <f>IFERROR(__xludf.DUMMYFUNCTION("IF(REGEXMATCH(A930, ""forward""), SPLIT(A930,"" ""), 0)"),0.0)</f>
        <v>0</v>
      </c>
      <c r="C930" s="25"/>
      <c r="D930" s="24" t="str">
        <f>IFERROR(__xludf.DUMMYFUNCTION("IF(REGEXMATCH(A930, ""down""), SPLIT(A930,"" ""), 0)"),"down")</f>
        <v>down</v>
      </c>
      <c r="E930" s="25">
        <f>IFERROR(__xludf.DUMMYFUNCTION("""COMPUTED_VALUE"""),3.0)</f>
        <v>3</v>
      </c>
      <c r="F930" s="24">
        <f>IFERROR(__xludf.DUMMYFUNCTION("IF(REGEXMATCH(A930, ""up""), SPLIT(A930,"" ""), 0)"),0.0)</f>
        <v>0</v>
      </c>
      <c r="G930" s="25"/>
      <c r="H930" s="26">
        <f t="shared" si="1"/>
        <v>829</v>
      </c>
      <c r="I930" s="26">
        <f t="shared" si="2"/>
        <v>851695</v>
      </c>
    </row>
    <row r="931">
      <c r="A931" s="23" t="s">
        <v>50</v>
      </c>
      <c r="B931" s="24" t="str">
        <f>IFERROR(__xludf.DUMMYFUNCTION("IF(REGEXMATCH(A931, ""forward""), SPLIT(A931,"" ""), 0)"),"forward")</f>
        <v>forward</v>
      </c>
      <c r="C931" s="25">
        <f>IFERROR(__xludf.DUMMYFUNCTION("""COMPUTED_VALUE"""),9.0)</f>
        <v>9</v>
      </c>
      <c r="D931" s="24">
        <f>IFERROR(__xludf.DUMMYFUNCTION("IF(REGEXMATCH(A931, ""down""), SPLIT(A931,"" ""), 0)"),0.0)</f>
        <v>0</v>
      </c>
      <c r="E931" s="25"/>
      <c r="F931" s="24">
        <f>IFERROR(__xludf.DUMMYFUNCTION("IF(REGEXMATCH(A931, ""up""), SPLIT(A931,"" ""), 0)"),0.0)</f>
        <v>0</v>
      </c>
      <c r="G931" s="25"/>
      <c r="H931" s="26">
        <f t="shared" si="1"/>
        <v>829</v>
      </c>
      <c r="I931" s="26">
        <f t="shared" si="2"/>
        <v>859156</v>
      </c>
    </row>
    <row r="932">
      <c r="A932" s="23" t="s">
        <v>33</v>
      </c>
      <c r="B932" s="24" t="str">
        <f>IFERROR(__xludf.DUMMYFUNCTION("IF(REGEXMATCH(A932, ""forward""), SPLIT(A932,"" ""), 0)"),"forward")</f>
        <v>forward</v>
      </c>
      <c r="C932" s="25">
        <f>IFERROR(__xludf.DUMMYFUNCTION("""COMPUTED_VALUE"""),2.0)</f>
        <v>2</v>
      </c>
      <c r="D932" s="24">
        <f>IFERROR(__xludf.DUMMYFUNCTION("IF(REGEXMATCH(A932, ""down""), SPLIT(A932,"" ""), 0)"),0.0)</f>
        <v>0</v>
      </c>
      <c r="E932" s="25"/>
      <c r="F932" s="24">
        <f>IFERROR(__xludf.DUMMYFUNCTION("IF(REGEXMATCH(A932, ""up""), SPLIT(A932,"" ""), 0)"),0.0)</f>
        <v>0</v>
      </c>
      <c r="G932" s="25"/>
      <c r="H932" s="26">
        <f t="shared" si="1"/>
        <v>829</v>
      </c>
      <c r="I932" s="26">
        <f t="shared" si="2"/>
        <v>860814</v>
      </c>
    </row>
    <row r="933">
      <c r="A933" s="23" t="s">
        <v>30</v>
      </c>
      <c r="B933" s="24" t="str">
        <f>IFERROR(__xludf.DUMMYFUNCTION("IF(REGEXMATCH(A933, ""forward""), SPLIT(A933,"" ""), 0)"),"forward")</f>
        <v>forward</v>
      </c>
      <c r="C933" s="25">
        <f>IFERROR(__xludf.DUMMYFUNCTION("""COMPUTED_VALUE"""),8.0)</f>
        <v>8</v>
      </c>
      <c r="D933" s="24">
        <f>IFERROR(__xludf.DUMMYFUNCTION("IF(REGEXMATCH(A933, ""down""), SPLIT(A933,"" ""), 0)"),0.0)</f>
        <v>0</v>
      </c>
      <c r="E933" s="25"/>
      <c r="F933" s="24">
        <f>IFERROR(__xludf.DUMMYFUNCTION("IF(REGEXMATCH(A933, ""up""), SPLIT(A933,"" ""), 0)"),0.0)</f>
        <v>0</v>
      </c>
      <c r="G933" s="25"/>
      <c r="H933" s="26">
        <f t="shared" si="1"/>
        <v>829</v>
      </c>
      <c r="I933" s="26">
        <f t="shared" si="2"/>
        <v>867446</v>
      </c>
    </row>
    <row r="934">
      <c r="A934" s="23" t="s">
        <v>52</v>
      </c>
      <c r="B934" s="24">
        <f>IFERROR(__xludf.DUMMYFUNCTION("IF(REGEXMATCH(A934, ""forward""), SPLIT(A934,"" ""), 0)"),0.0)</f>
        <v>0</v>
      </c>
      <c r="C934" s="25"/>
      <c r="D934" s="24">
        <f>IFERROR(__xludf.DUMMYFUNCTION("IF(REGEXMATCH(A934, ""down""), SPLIT(A934,"" ""), 0)"),0.0)</f>
        <v>0</v>
      </c>
      <c r="E934" s="25"/>
      <c r="F934" s="24" t="str">
        <f>IFERROR(__xludf.DUMMYFUNCTION("IF(REGEXMATCH(A934, ""up""), SPLIT(A934,"" ""), 0)"),"up")</f>
        <v>up</v>
      </c>
      <c r="G934" s="25">
        <f>IFERROR(__xludf.DUMMYFUNCTION("""COMPUTED_VALUE"""),4.0)</f>
        <v>4</v>
      </c>
      <c r="H934" s="26">
        <f t="shared" si="1"/>
        <v>825</v>
      </c>
      <c r="I934" s="26">
        <f t="shared" si="2"/>
        <v>867446</v>
      </c>
    </row>
    <row r="935">
      <c r="A935" s="23" t="s">
        <v>37</v>
      </c>
      <c r="B935" s="24" t="str">
        <f>IFERROR(__xludf.DUMMYFUNCTION("IF(REGEXMATCH(A935, ""forward""), SPLIT(A935,"" ""), 0)"),"forward")</f>
        <v>forward</v>
      </c>
      <c r="C935" s="25">
        <f>IFERROR(__xludf.DUMMYFUNCTION("""COMPUTED_VALUE"""),7.0)</f>
        <v>7</v>
      </c>
      <c r="D935" s="24">
        <f>IFERROR(__xludf.DUMMYFUNCTION("IF(REGEXMATCH(A935, ""down""), SPLIT(A935,"" ""), 0)"),0.0)</f>
        <v>0</v>
      </c>
      <c r="E935" s="25"/>
      <c r="F935" s="24">
        <f>IFERROR(__xludf.DUMMYFUNCTION("IF(REGEXMATCH(A935, ""up""), SPLIT(A935,"" ""), 0)"),0.0)</f>
        <v>0</v>
      </c>
      <c r="G935" s="25"/>
      <c r="H935" s="26">
        <f t="shared" si="1"/>
        <v>825</v>
      </c>
      <c r="I935" s="26">
        <f t="shared" si="2"/>
        <v>873221</v>
      </c>
    </row>
    <row r="936">
      <c r="A936" s="23" t="s">
        <v>41</v>
      </c>
      <c r="B936" s="24" t="str">
        <f>IFERROR(__xludf.DUMMYFUNCTION("IF(REGEXMATCH(A936, ""forward""), SPLIT(A936,"" ""), 0)"),"forward")</f>
        <v>forward</v>
      </c>
      <c r="C936" s="25">
        <f>IFERROR(__xludf.DUMMYFUNCTION("""COMPUTED_VALUE"""),6.0)</f>
        <v>6</v>
      </c>
      <c r="D936" s="24">
        <f>IFERROR(__xludf.DUMMYFUNCTION("IF(REGEXMATCH(A936, ""down""), SPLIT(A936,"" ""), 0)"),0.0)</f>
        <v>0</v>
      </c>
      <c r="E936" s="25"/>
      <c r="F936" s="24">
        <f>IFERROR(__xludf.DUMMYFUNCTION("IF(REGEXMATCH(A936, ""up""), SPLIT(A936,"" ""), 0)"),0.0)</f>
        <v>0</v>
      </c>
      <c r="G936" s="25"/>
      <c r="H936" s="26">
        <f t="shared" si="1"/>
        <v>825</v>
      </c>
      <c r="I936" s="26">
        <f t="shared" si="2"/>
        <v>878171</v>
      </c>
    </row>
    <row r="937">
      <c r="A937" s="23" t="s">
        <v>50</v>
      </c>
      <c r="B937" s="24" t="str">
        <f>IFERROR(__xludf.DUMMYFUNCTION("IF(REGEXMATCH(A937, ""forward""), SPLIT(A937,"" ""), 0)"),"forward")</f>
        <v>forward</v>
      </c>
      <c r="C937" s="25">
        <f>IFERROR(__xludf.DUMMYFUNCTION("""COMPUTED_VALUE"""),9.0)</f>
        <v>9</v>
      </c>
      <c r="D937" s="24">
        <f>IFERROR(__xludf.DUMMYFUNCTION("IF(REGEXMATCH(A937, ""down""), SPLIT(A937,"" ""), 0)"),0.0)</f>
        <v>0</v>
      </c>
      <c r="E937" s="25"/>
      <c r="F937" s="24">
        <f>IFERROR(__xludf.DUMMYFUNCTION("IF(REGEXMATCH(A937, ""up""), SPLIT(A937,"" ""), 0)"),0.0)</f>
        <v>0</v>
      </c>
      <c r="G937" s="25"/>
      <c r="H937" s="26">
        <f t="shared" si="1"/>
        <v>825</v>
      </c>
      <c r="I937" s="26">
        <f t="shared" si="2"/>
        <v>885596</v>
      </c>
    </row>
    <row r="938">
      <c r="A938" s="23" t="s">
        <v>38</v>
      </c>
      <c r="B938" s="24">
        <f>IFERROR(__xludf.DUMMYFUNCTION("IF(REGEXMATCH(A938, ""forward""), SPLIT(A938,"" ""), 0)"),0.0)</f>
        <v>0</v>
      </c>
      <c r="C938" s="25"/>
      <c r="D938" s="24" t="str">
        <f>IFERROR(__xludf.DUMMYFUNCTION("IF(REGEXMATCH(A938, ""down""), SPLIT(A938,"" ""), 0)"),"down")</f>
        <v>down</v>
      </c>
      <c r="E938" s="25">
        <f>IFERROR(__xludf.DUMMYFUNCTION("""COMPUTED_VALUE"""),2.0)</f>
        <v>2</v>
      </c>
      <c r="F938" s="24">
        <f>IFERROR(__xludf.DUMMYFUNCTION("IF(REGEXMATCH(A938, ""up""), SPLIT(A938,"" ""), 0)"),0.0)</f>
        <v>0</v>
      </c>
      <c r="G938" s="25"/>
      <c r="H938" s="26">
        <f t="shared" si="1"/>
        <v>827</v>
      </c>
      <c r="I938" s="26">
        <f t="shared" si="2"/>
        <v>885596</v>
      </c>
    </row>
    <row r="939">
      <c r="A939" s="23" t="s">
        <v>34</v>
      </c>
      <c r="B939" s="24">
        <f>IFERROR(__xludf.DUMMYFUNCTION("IF(REGEXMATCH(A939, ""forward""), SPLIT(A939,"" ""), 0)"),0.0)</f>
        <v>0</v>
      </c>
      <c r="C939" s="25"/>
      <c r="D939" s="24" t="str">
        <f>IFERROR(__xludf.DUMMYFUNCTION("IF(REGEXMATCH(A939, ""down""), SPLIT(A939,"" ""), 0)"),"down")</f>
        <v>down</v>
      </c>
      <c r="E939" s="25">
        <f>IFERROR(__xludf.DUMMYFUNCTION("""COMPUTED_VALUE"""),6.0)</f>
        <v>6</v>
      </c>
      <c r="F939" s="24">
        <f>IFERROR(__xludf.DUMMYFUNCTION("IF(REGEXMATCH(A939, ""up""), SPLIT(A939,"" ""), 0)"),0.0)</f>
        <v>0</v>
      </c>
      <c r="G939" s="25"/>
      <c r="H939" s="26">
        <f t="shared" si="1"/>
        <v>833</v>
      </c>
      <c r="I939" s="26">
        <f t="shared" si="2"/>
        <v>885596</v>
      </c>
    </row>
    <row r="940">
      <c r="A940" s="23" t="s">
        <v>26</v>
      </c>
      <c r="B940" s="24" t="str">
        <f>IFERROR(__xludf.DUMMYFUNCTION("IF(REGEXMATCH(A940, ""forward""), SPLIT(A940,"" ""), 0)"),"forward")</f>
        <v>forward</v>
      </c>
      <c r="C940" s="25">
        <f>IFERROR(__xludf.DUMMYFUNCTION("""COMPUTED_VALUE"""),4.0)</f>
        <v>4</v>
      </c>
      <c r="D940" s="24">
        <f>IFERROR(__xludf.DUMMYFUNCTION("IF(REGEXMATCH(A940, ""down""), SPLIT(A940,"" ""), 0)"),0.0)</f>
        <v>0</v>
      </c>
      <c r="E940" s="25"/>
      <c r="F940" s="24">
        <f>IFERROR(__xludf.DUMMYFUNCTION("IF(REGEXMATCH(A940, ""up""), SPLIT(A940,"" ""), 0)"),0.0)</f>
        <v>0</v>
      </c>
      <c r="G940" s="25"/>
      <c r="H940" s="26">
        <f t="shared" si="1"/>
        <v>833</v>
      </c>
      <c r="I940" s="26">
        <f t="shared" si="2"/>
        <v>888928</v>
      </c>
    </row>
    <row r="941">
      <c r="A941" s="23" t="s">
        <v>46</v>
      </c>
      <c r="B941" s="24">
        <f>IFERROR(__xludf.DUMMYFUNCTION("IF(REGEXMATCH(A941, ""forward""), SPLIT(A941,"" ""), 0)"),0.0)</f>
        <v>0</v>
      </c>
      <c r="C941" s="25"/>
      <c r="D941" s="24" t="str">
        <f>IFERROR(__xludf.DUMMYFUNCTION("IF(REGEXMATCH(A941, ""down""), SPLIT(A941,"" ""), 0)"),"down")</f>
        <v>down</v>
      </c>
      <c r="E941" s="25">
        <f>IFERROR(__xludf.DUMMYFUNCTION("""COMPUTED_VALUE"""),9.0)</f>
        <v>9</v>
      </c>
      <c r="F941" s="24">
        <f>IFERROR(__xludf.DUMMYFUNCTION("IF(REGEXMATCH(A941, ""up""), SPLIT(A941,"" ""), 0)"),0.0)</f>
        <v>0</v>
      </c>
      <c r="G941" s="25"/>
      <c r="H941" s="26">
        <f t="shared" si="1"/>
        <v>842</v>
      </c>
      <c r="I941" s="26">
        <f t="shared" si="2"/>
        <v>888928</v>
      </c>
    </row>
    <row r="942">
      <c r="A942" s="23" t="s">
        <v>46</v>
      </c>
      <c r="B942" s="24">
        <f>IFERROR(__xludf.DUMMYFUNCTION("IF(REGEXMATCH(A942, ""forward""), SPLIT(A942,"" ""), 0)"),0.0)</f>
        <v>0</v>
      </c>
      <c r="C942" s="25"/>
      <c r="D942" s="24" t="str">
        <f>IFERROR(__xludf.DUMMYFUNCTION("IF(REGEXMATCH(A942, ""down""), SPLIT(A942,"" ""), 0)"),"down")</f>
        <v>down</v>
      </c>
      <c r="E942" s="25">
        <f>IFERROR(__xludf.DUMMYFUNCTION("""COMPUTED_VALUE"""),9.0)</f>
        <v>9</v>
      </c>
      <c r="F942" s="24">
        <f>IFERROR(__xludf.DUMMYFUNCTION("IF(REGEXMATCH(A942, ""up""), SPLIT(A942,"" ""), 0)"),0.0)</f>
        <v>0</v>
      </c>
      <c r="G942" s="25"/>
      <c r="H942" s="26">
        <f t="shared" si="1"/>
        <v>851</v>
      </c>
      <c r="I942" s="26">
        <f t="shared" si="2"/>
        <v>888928</v>
      </c>
    </row>
    <row r="943">
      <c r="A943" s="23" t="s">
        <v>40</v>
      </c>
      <c r="B943" s="24">
        <f>IFERROR(__xludf.DUMMYFUNCTION("IF(REGEXMATCH(A943, ""forward""), SPLIT(A943,"" ""), 0)"),0.0)</f>
        <v>0</v>
      </c>
      <c r="C943" s="25"/>
      <c r="D943" s="24">
        <f>IFERROR(__xludf.DUMMYFUNCTION("IF(REGEXMATCH(A943, ""down""), SPLIT(A943,"" ""), 0)"),0.0)</f>
        <v>0</v>
      </c>
      <c r="E943" s="25"/>
      <c r="F943" s="24" t="str">
        <f>IFERROR(__xludf.DUMMYFUNCTION("IF(REGEXMATCH(A943, ""up""), SPLIT(A943,"" ""), 0)"),"up")</f>
        <v>up</v>
      </c>
      <c r="G943" s="25">
        <f>IFERROR(__xludf.DUMMYFUNCTION("""COMPUTED_VALUE"""),3.0)</f>
        <v>3</v>
      </c>
      <c r="H943" s="26">
        <f t="shared" si="1"/>
        <v>848</v>
      </c>
      <c r="I943" s="26">
        <f t="shared" si="2"/>
        <v>888928</v>
      </c>
    </row>
    <row r="944">
      <c r="A944" s="23" t="s">
        <v>33</v>
      </c>
      <c r="B944" s="24" t="str">
        <f>IFERROR(__xludf.DUMMYFUNCTION("IF(REGEXMATCH(A944, ""forward""), SPLIT(A944,"" ""), 0)"),"forward")</f>
        <v>forward</v>
      </c>
      <c r="C944" s="25">
        <f>IFERROR(__xludf.DUMMYFUNCTION("""COMPUTED_VALUE"""),2.0)</f>
        <v>2</v>
      </c>
      <c r="D944" s="24">
        <f>IFERROR(__xludf.DUMMYFUNCTION("IF(REGEXMATCH(A944, ""down""), SPLIT(A944,"" ""), 0)"),0.0)</f>
        <v>0</v>
      </c>
      <c r="E944" s="25"/>
      <c r="F944" s="24">
        <f>IFERROR(__xludf.DUMMYFUNCTION("IF(REGEXMATCH(A944, ""up""), SPLIT(A944,"" ""), 0)"),0.0)</f>
        <v>0</v>
      </c>
      <c r="G944" s="25"/>
      <c r="H944" s="26">
        <f t="shared" si="1"/>
        <v>848</v>
      </c>
      <c r="I944" s="26">
        <f t="shared" si="2"/>
        <v>890624</v>
      </c>
    </row>
    <row r="945">
      <c r="A945" s="23" t="s">
        <v>36</v>
      </c>
      <c r="B945" s="24" t="str">
        <f>IFERROR(__xludf.DUMMYFUNCTION("IF(REGEXMATCH(A945, ""forward""), SPLIT(A945,"" ""), 0)"),"forward")</f>
        <v>forward</v>
      </c>
      <c r="C945" s="25">
        <f>IFERROR(__xludf.DUMMYFUNCTION("""COMPUTED_VALUE"""),1.0)</f>
        <v>1</v>
      </c>
      <c r="D945" s="24">
        <f>IFERROR(__xludf.DUMMYFUNCTION("IF(REGEXMATCH(A945, ""down""), SPLIT(A945,"" ""), 0)"),0.0)</f>
        <v>0</v>
      </c>
      <c r="E945" s="25"/>
      <c r="F945" s="24">
        <f>IFERROR(__xludf.DUMMYFUNCTION("IF(REGEXMATCH(A945, ""up""), SPLIT(A945,"" ""), 0)"),0.0)</f>
        <v>0</v>
      </c>
      <c r="G945" s="25"/>
      <c r="H945" s="26">
        <f t="shared" si="1"/>
        <v>848</v>
      </c>
      <c r="I945" s="26">
        <f t="shared" si="2"/>
        <v>891472</v>
      </c>
    </row>
    <row r="946">
      <c r="A946" s="23" t="s">
        <v>44</v>
      </c>
      <c r="B946" s="24">
        <f>IFERROR(__xludf.DUMMYFUNCTION("IF(REGEXMATCH(A946, ""forward""), SPLIT(A946,"" ""), 0)"),0.0)</f>
        <v>0</v>
      </c>
      <c r="C946" s="25"/>
      <c r="D946" s="24" t="str">
        <f>IFERROR(__xludf.DUMMYFUNCTION("IF(REGEXMATCH(A946, ""down""), SPLIT(A946,"" ""), 0)"),"down")</f>
        <v>down</v>
      </c>
      <c r="E946" s="25">
        <f>IFERROR(__xludf.DUMMYFUNCTION("""COMPUTED_VALUE"""),5.0)</f>
        <v>5</v>
      </c>
      <c r="F946" s="24">
        <f>IFERROR(__xludf.DUMMYFUNCTION("IF(REGEXMATCH(A946, ""up""), SPLIT(A946,"" ""), 0)"),0.0)</f>
        <v>0</v>
      </c>
      <c r="G946" s="25"/>
      <c r="H946" s="26">
        <f t="shared" si="1"/>
        <v>853</v>
      </c>
      <c r="I946" s="26">
        <f t="shared" si="2"/>
        <v>891472</v>
      </c>
    </row>
    <row r="947">
      <c r="A947" s="23" t="s">
        <v>48</v>
      </c>
      <c r="B947" s="24">
        <f>IFERROR(__xludf.DUMMYFUNCTION("IF(REGEXMATCH(A947, ""forward""), SPLIT(A947,"" ""), 0)"),0.0)</f>
        <v>0</v>
      </c>
      <c r="C947" s="25"/>
      <c r="D947" s="24">
        <f>IFERROR(__xludf.DUMMYFUNCTION("IF(REGEXMATCH(A947, ""down""), SPLIT(A947,"" ""), 0)"),0.0)</f>
        <v>0</v>
      </c>
      <c r="E947" s="25"/>
      <c r="F947" s="24" t="str">
        <f>IFERROR(__xludf.DUMMYFUNCTION("IF(REGEXMATCH(A947, ""up""), SPLIT(A947,"" ""), 0)"),"up")</f>
        <v>up</v>
      </c>
      <c r="G947" s="25">
        <f>IFERROR(__xludf.DUMMYFUNCTION("""COMPUTED_VALUE"""),9.0)</f>
        <v>9</v>
      </c>
      <c r="H947" s="26">
        <f t="shared" si="1"/>
        <v>844</v>
      </c>
      <c r="I947" s="26">
        <f t="shared" si="2"/>
        <v>891472</v>
      </c>
    </row>
    <row r="948">
      <c r="A948" s="23" t="s">
        <v>34</v>
      </c>
      <c r="B948" s="24">
        <f>IFERROR(__xludf.DUMMYFUNCTION("IF(REGEXMATCH(A948, ""forward""), SPLIT(A948,"" ""), 0)"),0.0)</f>
        <v>0</v>
      </c>
      <c r="C948" s="25"/>
      <c r="D948" s="24" t="str">
        <f>IFERROR(__xludf.DUMMYFUNCTION("IF(REGEXMATCH(A948, ""down""), SPLIT(A948,"" ""), 0)"),"down")</f>
        <v>down</v>
      </c>
      <c r="E948" s="25">
        <f>IFERROR(__xludf.DUMMYFUNCTION("""COMPUTED_VALUE"""),6.0)</f>
        <v>6</v>
      </c>
      <c r="F948" s="24">
        <f>IFERROR(__xludf.DUMMYFUNCTION("IF(REGEXMATCH(A948, ""up""), SPLIT(A948,"" ""), 0)"),0.0)</f>
        <v>0</v>
      </c>
      <c r="G948" s="25"/>
      <c r="H948" s="26">
        <f t="shared" si="1"/>
        <v>850</v>
      </c>
      <c r="I948" s="26">
        <f t="shared" si="2"/>
        <v>891472</v>
      </c>
    </row>
    <row r="949">
      <c r="A949" s="23" t="s">
        <v>41</v>
      </c>
      <c r="B949" s="24" t="str">
        <f>IFERROR(__xludf.DUMMYFUNCTION("IF(REGEXMATCH(A949, ""forward""), SPLIT(A949,"" ""), 0)"),"forward")</f>
        <v>forward</v>
      </c>
      <c r="C949" s="25">
        <f>IFERROR(__xludf.DUMMYFUNCTION("""COMPUTED_VALUE"""),6.0)</f>
        <v>6</v>
      </c>
      <c r="D949" s="24">
        <f>IFERROR(__xludf.DUMMYFUNCTION("IF(REGEXMATCH(A949, ""down""), SPLIT(A949,"" ""), 0)"),0.0)</f>
        <v>0</v>
      </c>
      <c r="E949" s="25"/>
      <c r="F949" s="24">
        <f>IFERROR(__xludf.DUMMYFUNCTION("IF(REGEXMATCH(A949, ""up""), SPLIT(A949,"" ""), 0)"),0.0)</f>
        <v>0</v>
      </c>
      <c r="G949" s="25"/>
      <c r="H949" s="26">
        <f t="shared" si="1"/>
        <v>850</v>
      </c>
      <c r="I949" s="26">
        <f t="shared" si="2"/>
        <v>896572</v>
      </c>
    </row>
    <row r="950">
      <c r="A950" s="23" t="s">
        <v>27</v>
      </c>
      <c r="B950" s="24">
        <f>IFERROR(__xludf.DUMMYFUNCTION("IF(REGEXMATCH(A950, ""forward""), SPLIT(A950,"" ""), 0)"),0.0)</f>
        <v>0</v>
      </c>
      <c r="C950" s="25"/>
      <c r="D950" s="24" t="str">
        <f>IFERROR(__xludf.DUMMYFUNCTION("IF(REGEXMATCH(A950, ""down""), SPLIT(A950,"" ""), 0)"),"down")</f>
        <v>down</v>
      </c>
      <c r="E950" s="25">
        <f>IFERROR(__xludf.DUMMYFUNCTION("""COMPUTED_VALUE"""),8.0)</f>
        <v>8</v>
      </c>
      <c r="F950" s="24">
        <f>IFERROR(__xludf.DUMMYFUNCTION("IF(REGEXMATCH(A950, ""up""), SPLIT(A950,"" ""), 0)"),0.0)</f>
        <v>0</v>
      </c>
      <c r="G950" s="25"/>
      <c r="H950" s="26">
        <f t="shared" si="1"/>
        <v>858</v>
      </c>
      <c r="I950" s="26">
        <f t="shared" si="2"/>
        <v>896572</v>
      </c>
    </row>
    <row r="951">
      <c r="A951" s="23" t="s">
        <v>45</v>
      </c>
      <c r="B951" s="24" t="str">
        <f>IFERROR(__xludf.DUMMYFUNCTION("IF(REGEXMATCH(A951, ""forward""), SPLIT(A951,"" ""), 0)"),"forward")</f>
        <v>forward</v>
      </c>
      <c r="C951" s="25">
        <f>IFERROR(__xludf.DUMMYFUNCTION("""COMPUTED_VALUE"""),3.0)</f>
        <v>3</v>
      </c>
      <c r="D951" s="24">
        <f>IFERROR(__xludf.DUMMYFUNCTION("IF(REGEXMATCH(A951, ""down""), SPLIT(A951,"" ""), 0)"),0.0)</f>
        <v>0</v>
      </c>
      <c r="E951" s="25"/>
      <c r="F951" s="24">
        <f>IFERROR(__xludf.DUMMYFUNCTION("IF(REGEXMATCH(A951, ""up""), SPLIT(A951,"" ""), 0)"),0.0)</f>
        <v>0</v>
      </c>
      <c r="G951" s="25"/>
      <c r="H951" s="26">
        <f t="shared" si="1"/>
        <v>858</v>
      </c>
      <c r="I951" s="26">
        <f t="shared" si="2"/>
        <v>899146</v>
      </c>
    </row>
    <row r="952">
      <c r="A952" s="23" t="s">
        <v>42</v>
      </c>
      <c r="B952" s="24" t="str">
        <f>IFERROR(__xludf.DUMMYFUNCTION("IF(REGEXMATCH(A952, ""forward""), SPLIT(A952,"" ""), 0)"),"forward")</f>
        <v>forward</v>
      </c>
      <c r="C952" s="25">
        <f>IFERROR(__xludf.DUMMYFUNCTION("""COMPUTED_VALUE"""),5.0)</f>
        <v>5</v>
      </c>
      <c r="D952" s="24">
        <f>IFERROR(__xludf.DUMMYFUNCTION("IF(REGEXMATCH(A952, ""down""), SPLIT(A952,"" ""), 0)"),0.0)</f>
        <v>0</v>
      </c>
      <c r="E952" s="25"/>
      <c r="F952" s="24">
        <f>IFERROR(__xludf.DUMMYFUNCTION("IF(REGEXMATCH(A952, ""up""), SPLIT(A952,"" ""), 0)"),0.0)</f>
        <v>0</v>
      </c>
      <c r="G952" s="25"/>
      <c r="H952" s="26">
        <f t="shared" si="1"/>
        <v>858</v>
      </c>
      <c r="I952" s="26">
        <f t="shared" si="2"/>
        <v>903436</v>
      </c>
    </row>
    <row r="953">
      <c r="A953" s="23" t="s">
        <v>45</v>
      </c>
      <c r="B953" s="24" t="str">
        <f>IFERROR(__xludf.DUMMYFUNCTION("IF(REGEXMATCH(A953, ""forward""), SPLIT(A953,"" ""), 0)"),"forward")</f>
        <v>forward</v>
      </c>
      <c r="C953" s="25">
        <f>IFERROR(__xludf.DUMMYFUNCTION("""COMPUTED_VALUE"""),3.0)</f>
        <v>3</v>
      </c>
      <c r="D953" s="24">
        <f>IFERROR(__xludf.DUMMYFUNCTION("IF(REGEXMATCH(A953, ""down""), SPLIT(A953,"" ""), 0)"),0.0)</f>
        <v>0</v>
      </c>
      <c r="E953" s="25"/>
      <c r="F953" s="24">
        <f>IFERROR(__xludf.DUMMYFUNCTION("IF(REGEXMATCH(A953, ""up""), SPLIT(A953,"" ""), 0)"),0.0)</f>
        <v>0</v>
      </c>
      <c r="G953" s="25"/>
      <c r="H953" s="26">
        <f t="shared" si="1"/>
        <v>858</v>
      </c>
      <c r="I953" s="26">
        <f t="shared" si="2"/>
        <v>906010</v>
      </c>
    </row>
    <row r="954">
      <c r="A954" s="23" t="s">
        <v>33</v>
      </c>
      <c r="B954" s="24" t="str">
        <f>IFERROR(__xludf.DUMMYFUNCTION("IF(REGEXMATCH(A954, ""forward""), SPLIT(A954,"" ""), 0)"),"forward")</f>
        <v>forward</v>
      </c>
      <c r="C954" s="25">
        <f>IFERROR(__xludf.DUMMYFUNCTION("""COMPUTED_VALUE"""),2.0)</f>
        <v>2</v>
      </c>
      <c r="D954" s="24">
        <f>IFERROR(__xludf.DUMMYFUNCTION("IF(REGEXMATCH(A954, ""down""), SPLIT(A954,"" ""), 0)"),0.0)</f>
        <v>0</v>
      </c>
      <c r="E954" s="25"/>
      <c r="F954" s="24">
        <f>IFERROR(__xludf.DUMMYFUNCTION("IF(REGEXMATCH(A954, ""up""), SPLIT(A954,"" ""), 0)"),0.0)</f>
        <v>0</v>
      </c>
      <c r="G954" s="25"/>
      <c r="H954" s="26">
        <f t="shared" si="1"/>
        <v>858</v>
      </c>
      <c r="I954" s="26">
        <f t="shared" si="2"/>
        <v>907726</v>
      </c>
    </row>
    <row r="955">
      <c r="A955" s="23" t="s">
        <v>35</v>
      </c>
      <c r="B955" s="24">
        <f>IFERROR(__xludf.DUMMYFUNCTION("IF(REGEXMATCH(A955, ""forward""), SPLIT(A955,"" ""), 0)"),0.0)</f>
        <v>0</v>
      </c>
      <c r="C955" s="25"/>
      <c r="D955" s="24" t="str">
        <f>IFERROR(__xludf.DUMMYFUNCTION("IF(REGEXMATCH(A955, ""down""), SPLIT(A955,"" ""), 0)"),"down")</f>
        <v>down</v>
      </c>
      <c r="E955" s="25">
        <f>IFERROR(__xludf.DUMMYFUNCTION("""COMPUTED_VALUE"""),7.0)</f>
        <v>7</v>
      </c>
      <c r="F955" s="24">
        <f>IFERROR(__xludf.DUMMYFUNCTION("IF(REGEXMATCH(A955, ""up""), SPLIT(A955,"" ""), 0)"),0.0)</f>
        <v>0</v>
      </c>
      <c r="G955" s="25"/>
      <c r="H955" s="26">
        <f t="shared" si="1"/>
        <v>865</v>
      </c>
      <c r="I955" s="26">
        <f t="shared" si="2"/>
        <v>907726</v>
      </c>
    </row>
    <row r="956">
      <c r="A956" s="23" t="s">
        <v>38</v>
      </c>
      <c r="B956" s="24">
        <f>IFERROR(__xludf.DUMMYFUNCTION("IF(REGEXMATCH(A956, ""forward""), SPLIT(A956,"" ""), 0)"),0.0)</f>
        <v>0</v>
      </c>
      <c r="C956" s="25"/>
      <c r="D956" s="24" t="str">
        <f>IFERROR(__xludf.DUMMYFUNCTION("IF(REGEXMATCH(A956, ""down""), SPLIT(A956,"" ""), 0)"),"down")</f>
        <v>down</v>
      </c>
      <c r="E956" s="25">
        <f>IFERROR(__xludf.DUMMYFUNCTION("""COMPUTED_VALUE"""),2.0)</f>
        <v>2</v>
      </c>
      <c r="F956" s="24">
        <f>IFERROR(__xludf.DUMMYFUNCTION("IF(REGEXMATCH(A956, ""up""), SPLIT(A956,"" ""), 0)"),0.0)</f>
        <v>0</v>
      </c>
      <c r="G956" s="25"/>
      <c r="H956" s="26">
        <f t="shared" si="1"/>
        <v>867</v>
      </c>
      <c r="I956" s="26">
        <f t="shared" si="2"/>
        <v>907726</v>
      </c>
    </row>
    <row r="957">
      <c r="A957" s="23" t="s">
        <v>39</v>
      </c>
      <c r="B957" s="24">
        <f>IFERROR(__xludf.DUMMYFUNCTION("IF(REGEXMATCH(A957, ""forward""), SPLIT(A957,"" ""), 0)"),0.0)</f>
        <v>0</v>
      </c>
      <c r="C957" s="25"/>
      <c r="D957" s="24">
        <f>IFERROR(__xludf.DUMMYFUNCTION("IF(REGEXMATCH(A957, ""down""), SPLIT(A957,"" ""), 0)"),0.0)</f>
        <v>0</v>
      </c>
      <c r="E957" s="25"/>
      <c r="F957" s="24" t="str">
        <f>IFERROR(__xludf.DUMMYFUNCTION("IF(REGEXMATCH(A957, ""up""), SPLIT(A957,"" ""), 0)"),"up")</f>
        <v>up</v>
      </c>
      <c r="G957" s="25">
        <f>IFERROR(__xludf.DUMMYFUNCTION("""COMPUTED_VALUE"""),8.0)</f>
        <v>8</v>
      </c>
      <c r="H957" s="26">
        <f t="shared" si="1"/>
        <v>859</v>
      </c>
      <c r="I957" s="26">
        <f t="shared" si="2"/>
        <v>907726</v>
      </c>
    </row>
    <row r="958">
      <c r="A958" s="23" t="s">
        <v>50</v>
      </c>
      <c r="B958" s="24" t="str">
        <f>IFERROR(__xludf.DUMMYFUNCTION("IF(REGEXMATCH(A958, ""forward""), SPLIT(A958,"" ""), 0)"),"forward")</f>
        <v>forward</v>
      </c>
      <c r="C958" s="25">
        <f>IFERROR(__xludf.DUMMYFUNCTION("""COMPUTED_VALUE"""),9.0)</f>
        <v>9</v>
      </c>
      <c r="D958" s="24">
        <f>IFERROR(__xludf.DUMMYFUNCTION("IF(REGEXMATCH(A958, ""down""), SPLIT(A958,"" ""), 0)"),0.0)</f>
        <v>0</v>
      </c>
      <c r="E958" s="25"/>
      <c r="F958" s="24">
        <f>IFERROR(__xludf.DUMMYFUNCTION("IF(REGEXMATCH(A958, ""up""), SPLIT(A958,"" ""), 0)"),0.0)</f>
        <v>0</v>
      </c>
      <c r="G958" s="25"/>
      <c r="H958" s="26">
        <f t="shared" si="1"/>
        <v>859</v>
      </c>
      <c r="I958" s="26">
        <f t="shared" si="2"/>
        <v>915457</v>
      </c>
    </row>
    <row r="959">
      <c r="A959" s="23" t="s">
        <v>27</v>
      </c>
      <c r="B959" s="24">
        <f>IFERROR(__xludf.DUMMYFUNCTION("IF(REGEXMATCH(A959, ""forward""), SPLIT(A959,"" ""), 0)"),0.0)</f>
        <v>0</v>
      </c>
      <c r="C959" s="25"/>
      <c r="D959" s="24" t="str">
        <f>IFERROR(__xludf.DUMMYFUNCTION("IF(REGEXMATCH(A959, ""down""), SPLIT(A959,"" ""), 0)"),"down")</f>
        <v>down</v>
      </c>
      <c r="E959" s="25">
        <f>IFERROR(__xludf.DUMMYFUNCTION("""COMPUTED_VALUE"""),8.0)</f>
        <v>8</v>
      </c>
      <c r="F959" s="24">
        <f>IFERROR(__xludf.DUMMYFUNCTION("IF(REGEXMATCH(A959, ""up""), SPLIT(A959,"" ""), 0)"),0.0)</f>
        <v>0</v>
      </c>
      <c r="G959" s="25"/>
      <c r="H959" s="26">
        <f t="shared" si="1"/>
        <v>867</v>
      </c>
      <c r="I959" s="26">
        <f t="shared" si="2"/>
        <v>915457</v>
      </c>
    </row>
    <row r="960">
      <c r="A960" s="23" t="s">
        <v>51</v>
      </c>
      <c r="B960" s="24">
        <f>IFERROR(__xludf.DUMMYFUNCTION("IF(REGEXMATCH(A960, ""forward""), SPLIT(A960,"" ""), 0)"),0.0)</f>
        <v>0</v>
      </c>
      <c r="C960" s="25"/>
      <c r="D960" s="24">
        <f>IFERROR(__xludf.DUMMYFUNCTION("IF(REGEXMATCH(A960, ""down""), SPLIT(A960,"" ""), 0)"),0.0)</f>
        <v>0</v>
      </c>
      <c r="E960" s="25"/>
      <c r="F960" s="24" t="str">
        <f>IFERROR(__xludf.DUMMYFUNCTION("IF(REGEXMATCH(A960, ""up""), SPLIT(A960,"" ""), 0)"),"up")</f>
        <v>up</v>
      </c>
      <c r="G960" s="25">
        <f>IFERROR(__xludf.DUMMYFUNCTION("""COMPUTED_VALUE"""),7.0)</f>
        <v>7</v>
      </c>
      <c r="H960" s="26">
        <f t="shared" si="1"/>
        <v>860</v>
      </c>
      <c r="I960" s="26">
        <f t="shared" si="2"/>
        <v>915457</v>
      </c>
    </row>
    <row r="961">
      <c r="A961" s="23" t="s">
        <v>32</v>
      </c>
      <c r="B961" s="24">
        <f>IFERROR(__xludf.DUMMYFUNCTION("IF(REGEXMATCH(A961, ""forward""), SPLIT(A961,"" ""), 0)"),0.0)</f>
        <v>0</v>
      </c>
      <c r="C961" s="25"/>
      <c r="D961" s="24" t="str">
        <f>IFERROR(__xludf.DUMMYFUNCTION("IF(REGEXMATCH(A961, ""down""), SPLIT(A961,"" ""), 0)"),"down")</f>
        <v>down</v>
      </c>
      <c r="E961" s="25">
        <f>IFERROR(__xludf.DUMMYFUNCTION("""COMPUTED_VALUE"""),4.0)</f>
        <v>4</v>
      </c>
      <c r="F961" s="24">
        <f>IFERROR(__xludf.DUMMYFUNCTION("IF(REGEXMATCH(A961, ""up""), SPLIT(A961,"" ""), 0)"),0.0)</f>
        <v>0</v>
      </c>
      <c r="G961" s="25"/>
      <c r="H961" s="26">
        <f t="shared" si="1"/>
        <v>864</v>
      </c>
      <c r="I961" s="26">
        <f t="shared" si="2"/>
        <v>915457</v>
      </c>
    </row>
    <row r="962">
      <c r="A962" s="23" t="s">
        <v>40</v>
      </c>
      <c r="B962" s="24">
        <f>IFERROR(__xludf.DUMMYFUNCTION("IF(REGEXMATCH(A962, ""forward""), SPLIT(A962,"" ""), 0)"),0.0)</f>
        <v>0</v>
      </c>
      <c r="C962" s="25"/>
      <c r="D962" s="24">
        <f>IFERROR(__xludf.DUMMYFUNCTION("IF(REGEXMATCH(A962, ""down""), SPLIT(A962,"" ""), 0)"),0.0)</f>
        <v>0</v>
      </c>
      <c r="E962" s="25"/>
      <c r="F962" s="24" t="str">
        <f>IFERROR(__xludf.DUMMYFUNCTION("IF(REGEXMATCH(A962, ""up""), SPLIT(A962,"" ""), 0)"),"up")</f>
        <v>up</v>
      </c>
      <c r="G962" s="25">
        <f>IFERROR(__xludf.DUMMYFUNCTION("""COMPUTED_VALUE"""),3.0)</f>
        <v>3</v>
      </c>
      <c r="H962" s="26">
        <f t="shared" si="1"/>
        <v>861</v>
      </c>
      <c r="I962" s="26">
        <f t="shared" si="2"/>
        <v>915457</v>
      </c>
    </row>
    <row r="963">
      <c r="A963" s="23" t="s">
        <v>41</v>
      </c>
      <c r="B963" s="24" t="str">
        <f>IFERROR(__xludf.DUMMYFUNCTION("IF(REGEXMATCH(A963, ""forward""), SPLIT(A963,"" ""), 0)"),"forward")</f>
        <v>forward</v>
      </c>
      <c r="C963" s="25">
        <f>IFERROR(__xludf.DUMMYFUNCTION("""COMPUTED_VALUE"""),6.0)</f>
        <v>6</v>
      </c>
      <c r="D963" s="24">
        <f>IFERROR(__xludf.DUMMYFUNCTION("IF(REGEXMATCH(A963, ""down""), SPLIT(A963,"" ""), 0)"),0.0)</f>
        <v>0</v>
      </c>
      <c r="E963" s="25"/>
      <c r="F963" s="24">
        <f>IFERROR(__xludf.DUMMYFUNCTION("IF(REGEXMATCH(A963, ""up""), SPLIT(A963,"" ""), 0)"),0.0)</f>
        <v>0</v>
      </c>
      <c r="G963" s="25"/>
      <c r="H963" s="26">
        <f t="shared" si="1"/>
        <v>861</v>
      </c>
      <c r="I963" s="26">
        <f t="shared" si="2"/>
        <v>920623</v>
      </c>
    </row>
    <row r="964">
      <c r="A964" s="23" t="s">
        <v>28</v>
      </c>
      <c r="B964" s="24">
        <f>IFERROR(__xludf.DUMMYFUNCTION("IF(REGEXMATCH(A964, ""forward""), SPLIT(A964,"" ""), 0)"),0.0)</f>
        <v>0</v>
      </c>
      <c r="C964" s="25"/>
      <c r="D964" s="24" t="str">
        <f>IFERROR(__xludf.DUMMYFUNCTION("IF(REGEXMATCH(A964, ""down""), SPLIT(A964,"" ""), 0)"),"down")</f>
        <v>down</v>
      </c>
      <c r="E964" s="25">
        <f>IFERROR(__xludf.DUMMYFUNCTION("""COMPUTED_VALUE"""),3.0)</f>
        <v>3</v>
      </c>
      <c r="F964" s="24">
        <f>IFERROR(__xludf.DUMMYFUNCTION("IF(REGEXMATCH(A964, ""up""), SPLIT(A964,"" ""), 0)"),0.0)</f>
        <v>0</v>
      </c>
      <c r="G964" s="25"/>
      <c r="H964" s="26">
        <f t="shared" si="1"/>
        <v>864</v>
      </c>
      <c r="I964" s="26">
        <f t="shared" si="2"/>
        <v>920623</v>
      </c>
    </row>
    <row r="965">
      <c r="A965" s="23" t="s">
        <v>40</v>
      </c>
      <c r="B965" s="24">
        <f>IFERROR(__xludf.DUMMYFUNCTION("IF(REGEXMATCH(A965, ""forward""), SPLIT(A965,"" ""), 0)"),0.0)</f>
        <v>0</v>
      </c>
      <c r="C965" s="25"/>
      <c r="D965" s="24">
        <f>IFERROR(__xludf.DUMMYFUNCTION("IF(REGEXMATCH(A965, ""down""), SPLIT(A965,"" ""), 0)"),0.0)</f>
        <v>0</v>
      </c>
      <c r="E965" s="25"/>
      <c r="F965" s="24" t="str">
        <f>IFERROR(__xludf.DUMMYFUNCTION("IF(REGEXMATCH(A965, ""up""), SPLIT(A965,"" ""), 0)"),"up")</f>
        <v>up</v>
      </c>
      <c r="G965" s="25">
        <f>IFERROR(__xludf.DUMMYFUNCTION("""COMPUTED_VALUE"""),3.0)</f>
        <v>3</v>
      </c>
      <c r="H965" s="26">
        <f t="shared" si="1"/>
        <v>861</v>
      </c>
      <c r="I965" s="26">
        <f t="shared" si="2"/>
        <v>920623</v>
      </c>
    </row>
    <row r="966">
      <c r="A966" s="23" t="s">
        <v>34</v>
      </c>
      <c r="B966" s="24">
        <f>IFERROR(__xludf.DUMMYFUNCTION("IF(REGEXMATCH(A966, ""forward""), SPLIT(A966,"" ""), 0)"),0.0)</f>
        <v>0</v>
      </c>
      <c r="C966" s="25"/>
      <c r="D966" s="24" t="str">
        <f>IFERROR(__xludf.DUMMYFUNCTION("IF(REGEXMATCH(A966, ""down""), SPLIT(A966,"" ""), 0)"),"down")</f>
        <v>down</v>
      </c>
      <c r="E966" s="25">
        <f>IFERROR(__xludf.DUMMYFUNCTION("""COMPUTED_VALUE"""),6.0)</f>
        <v>6</v>
      </c>
      <c r="F966" s="24">
        <f>IFERROR(__xludf.DUMMYFUNCTION("IF(REGEXMATCH(A966, ""up""), SPLIT(A966,"" ""), 0)"),0.0)</f>
        <v>0</v>
      </c>
      <c r="G966" s="25"/>
      <c r="H966" s="26">
        <f t="shared" si="1"/>
        <v>867</v>
      </c>
      <c r="I966" s="26">
        <f t="shared" si="2"/>
        <v>920623</v>
      </c>
    </row>
    <row r="967">
      <c r="A967" s="23" t="s">
        <v>28</v>
      </c>
      <c r="B967" s="24">
        <f>IFERROR(__xludf.DUMMYFUNCTION("IF(REGEXMATCH(A967, ""forward""), SPLIT(A967,"" ""), 0)"),0.0)</f>
        <v>0</v>
      </c>
      <c r="C967" s="25"/>
      <c r="D967" s="24" t="str">
        <f>IFERROR(__xludf.DUMMYFUNCTION("IF(REGEXMATCH(A967, ""down""), SPLIT(A967,"" ""), 0)"),"down")</f>
        <v>down</v>
      </c>
      <c r="E967" s="25">
        <f>IFERROR(__xludf.DUMMYFUNCTION("""COMPUTED_VALUE"""),3.0)</f>
        <v>3</v>
      </c>
      <c r="F967" s="24">
        <f>IFERROR(__xludf.DUMMYFUNCTION("IF(REGEXMATCH(A967, ""up""), SPLIT(A967,"" ""), 0)"),0.0)</f>
        <v>0</v>
      </c>
      <c r="G967" s="25"/>
      <c r="H967" s="26">
        <f t="shared" si="1"/>
        <v>870</v>
      </c>
      <c r="I967" s="26">
        <f t="shared" si="2"/>
        <v>920623</v>
      </c>
    </row>
    <row r="968">
      <c r="A968" s="23" t="s">
        <v>47</v>
      </c>
      <c r="B968" s="24">
        <f>IFERROR(__xludf.DUMMYFUNCTION("IF(REGEXMATCH(A968, ""forward""), SPLIT(A968,"" ""), 0)"),0.0)</f>
        <v>0</v>
      </c>
      <c r="C968" s="25"/>
      <c r="D968" s="24">
        <f>IFERROR(__xludf.DUMMYFUNCTION("IF(REGEXMATCH(A968, ""down""), SPLIT(A968,"" ""), 0)"),0.0)</f>
        <v>0</v>
      </c>
      <c r="E968" s="25"/>
      <c r="F968" s="24" t="str">
        <f>IFERROR(__xludf.DUMMYFUNCTION("IF(REGEXMATCH(A968, ""up""), SPLIT(A968,"" ""), 0)"),"up")</f>
        <v>up</v>
      </c>
      <c r="G968" s="25">
        <f>IFERROR(__xludf.DUMMYFUNCTION("""COMPUTED_VALUE"""),2.0)</f>
        <v>2</v>
      </c>
      <c r="H968" s="26">
        <f t="shared" si="1"/>
        <v>868</v>
      </c>
      <c r="I968" s="26">
        <f t="shared" si="2"/>
        <v>920623</v>
      </c>
    </row>
    <row r="969">
      <c r="A969" s="23" t="s">
        <v>32</v>
      </c>
      <c r="B969" s="24">
        <f>IFERROR(__xludf.DUMMYFUNCTION("IF(REGEXMATCH(A969, ""forward""), SPLIT(A969,"" ""), 0)"),0.0)</f>
        <v>0</v>
      </c>
      <c r="C969" s="25"/>
      <c r="D969" s="24" t="str">
        <f>IFERROR(__xludf.DUMMYFUNCTION("IF(REGEXMATCH(A969, ""down""), SPLIT(A969,"" ""), 0)"),"down")</f>
        <v>down</v>
      </c>
      <c r="E969" s="25">
        <f>IFERROR(__xludf.DUMMYFUNCTION("""COMPUTED_VALUE"""),4.0)</f>
        <v>4</v>
      </c>
      <c r="F969" s="24">
        <f>IFERROR(__xludf.DUMMYFUNCTION("IF(REGEXMATCH(A969, ""up""), SPLIT(A969,"" ""), 0)"),0.0)</f>
        <v>0</v>
      </c>
      <c r="G969" s="25"/>
      <c r="H969" s="26">
        <f t="shared" si="1"/>
        <v>872</v>
      </c>
      <c r="I969" s="26">
        <f t="shared" si="2"/>
        <v>920623</v>
      </c>
    </row>
    <row r="970">
      <c r="A970" s="23" t="s">
        <v>32</v>
      </c>
      <c r="B970" s="24">
        <f>IFERROR(__xludf.DUMMYFUNCTION("IF(REGEXMATCH(A970, ""forward""), SPLIT(A970,"" ""), 0)"),0.0)</f>
        <v>0</v>
      </c>
      <c r="C970" s="25"/>
      <c r="D970" s="24" t="str">
        <f>IFERROR(__xludf.DUMMYFUNCTION("IF(REGEXMATCH(A970, ""down""), SPLIT(A970,"" ""), 0)"),"down")</f>
        <v>down</v>
      </c>
      <c r="E970" s="25">
        <f>IFERROR(__xludf.DUMMYFUNCTION("""COMPUTED_VALUE"""),4.0)</f>
        <v>4</v>
      </c>
      <c r="F970" s="24">
        <f>IFERROR(__xludf.DUMMYFUNCTION("IF(REGEXMATCH(A970, ""up""), SPLIT(A970,"" ""), 0)"),0.0)</f>
        <v>0</v>
      </c>
      <c r="G970" s="25"/>
      <c r="H970" s="26">
        <f t="shared" si="1"/>
        <v>876</v>
      </c>
      <c r="I970" s="26">
        <f t="shared" si="2"/>
        <v>920623</v>
      </c>
    </row>
    <row r="971">
      <c r="A971" s="23" t="s">
        <v>47</v>
      </c>
      <c r="B971" s="24">
        <f>IFERROR(__xludf.DUMMYFUNCTION("IF(REGEXMATCH(A971, ""forward""), SPLIT(A971,"" ""), 0)"),0.0)</f>
        <v>0</v>
      </c>
      <c r="C971" s="25"/>
      <c r="D971" s="24">
        <f>IFERROR(__xludf.DUMMYFUNCTION("IF(REGEXMATCH(A971, ""down""), SPLIT(A971,"" ""), 0)"),0.0)</f>
        <v>0</v>
      </c>
      <c r="E971" s="25"/>
      <c r="F971" s="24" t="str">
        <f>IFERROR(__xludf.DUMMYFUNCTION("IF(REGEXMATCH(A971, ""up""), SPLIT(A971,"" ""), 0)"),"up")</f>
        <v>up</v>
      </c>
      <c r="G971" s="25">
        <f>IFERROR(__xludf.DUMMYFUNCTION("""COMPUTED_VALUE"""),2.0)</f>
        <v>2</v>
      </c>
      <c r="H971" s="26">
        <f t="shared" si="1"/>
        <v>874</v>
      </c>
      <c r="I971" s="26">
        <f t="shared" si="2"/>
        <v>920623</v>
      </c>
    </row>
    <row r="972">
      <c r="A972" s="23" t="s">
        <v>34</v>
      </c>
      <c r="B972" s="24">
        <f>IFERROR(__xludf.DUMMYFUNCTION("IF(REGEXMATCH(A972, ""forward""), SPLIT(A972,"" ""), 0)"),0.0)</f>
        <v>0</v>
      </c>
      <c r="C972" s="25"/>
      <c r="D972" s="24" t="str">
        <f>IFERROR(__xludf.DUMMYFUNCTION("IF(REGEXMATCH(A972, ""down""), SPLIT(A972,"" ""), 0)"),"down")</f>
        <v>down</v>
      </c>
      <c r="E972" s="25">
        <f>IFERROR(__xludf.DUMMYFUNCTION("""COMPUTED_VALUE"""),6.0)</f>
        <v>6</v>
      </c>
      <c r="F972" s="24">
        <f>IFERROR(__xludf.DUMMYFUNCTION("IF(REGEXMATCH(A972, ""up""), SPLIT(A972,"" ""), 0)"),0.0)</f>
        <v>0</v>
      </c>
      <c r="G972" s="25"/>
      <c r="H972" s="26">
        <f t="shared" si="1"/>
        <v>880</v>
      </c>
      <c r="I972" s="26">
        <f t="shared" si="2"/>
        <v>920623</v>
      </c>
    </row>
    <row r="973">
      <c r="A973" s="23" t="s">
        <v>44</v>
      </c>
      <c r="B973" s="24">
        <f>IFERROR(__xludf.DUMMYFUNCTION("IF(REGEXMATCH(A973, ""forward""), SPLIT(A973,"" ""), 0)"),0.0)</f>
        <v>0</v>
      </c>
      <c r="C973" s="25"/>
      <c r="D973" s="24" t="str">
        <f>IFERROR(__xludf.DUMMYFUNCTION("IF(REGEXMATCH(A973, ""down""), SPLIT(A973,"" ""), 0)"),"down")</f>
        <v>down</v>
      </c>
      <c r="E973" s="25">
        <f>IFERROR(__xludf.DUMMYFUNCTION("""COMPUTED_VALUE"""),5.0)</f>
        <v>5</v>
      </c>
      <c r="F973" s="24">
        <f>IFERROR(__xludf.DUMMYFUNCTION("IF(REGEXMATCH(A973, ""up""), SPLIT(A973,"" ""), 0)"),0.0)</f>
        <v>0</v>
      </c>
      <c r="G973" s="25"/>
      <c r="H973" s="26">
        <f t="shared" si="1"/>
        <v>885</v>
      </c>
      <c r="I973" s="26">
        <f t="shared" si="2"/>
        <v>920623</v>
      </c>
    </row>
    <row r="974">
      <c r="A974" s="23" t="s">
        <v>46</v>
      </c>
      <c r="B974" s="24">
        <f>IFERROR(__xludf.DUMMYFUNCTION("IF(REGEXMATCH(A974, ""forward""), SPLIT(A974,"" ""), 0)"),0.0)</f>
        <v>0</v>
      </c>
      <c r="C974" s="25"/>
      <c r="D974" s="24" t="str">
        <f>IFERROR(__xludf.DUMMYFUNCTION("IF(REGEXMATCH(A974, ""down""), SPLIT(A974,"" ""), 0)"),"down")</f>
        <v>down</v>
      </c>
      <c r="E974" s="25">
        <f>IFERROR(__xludf.DUMMYFUNCTION("""COMPUTED_VALUE"""),9.0)</f>
        <v>9</v>
      </c>
      <c r="F974" s="24">
        <f>IFERROR(__xludf.DUMMYFUNCTION("IF(REGEXMATCH(A974, ""up""), SPLIT(A974,"" ""), 0)"),0.0)</f>
        <v>0</v>
      </c>
      <c r="G974" s="25"/>
      <c r="H974" s="26">
        <f t="shared" si="1"/>
        <v>894</v>
      </c>
      <c r="I974" s="26">
        <f t="shared" si="2"/>
        <v>920623</v>
      </c>
    </row>
    <row r="975">
      <c r="A975" s="23" t="s">
        <v>29</v>
      </c>
      <c r="B975" s="24">
        <f>IFERROR(__xludf.DUMMYFUNCTION("IF(REGEXMATCH(A975, ""forward""), SPLIT(A975,"" ""), 0)"),0.0)</f>
        <v>0</v>
      </c>
      <c r="C975" s="25"/>
      <c r="D975" s="24" t="str">
        <f>IFERROR(__xludf.DUMMYFUNCTION("IF(REGEXMATCH(A975, ""down""), SPLIT(A975,"" ""), 0)"),"down")</f>
        <v>down</v>
      </c>
      <c r="E975" s="25">
        <f>IFERROR(__xludf.DUMMYFUNCTION("""COMPUTED_VALUE"""),1.0)</f>
        <v>1</v>
      </c>
      <c r="F975" s="24">
        <f>IFERROR(__xludf.DUMMYFUNCTION("IF(REGEXMATCH(A975, ""up""), SPLIT(A975,"" ""), 0)"),0.0)</f>
        <v>0</v>
      </c>
      <c r="G975" s="25"/>
      <c r="H975" s="26">
        <f t="shared" si="1"/>
        <v>895</v>
      </c>
      <c r="I975" s="26">
        <f t="shared" si="2"/>
        <v>920623</v>
      </c>
    </row>
    <row r="976">
      <c r="A976" s="23" t="s">
        <v>35</v>
      </c>
      <c r="B976" s="24">
        <f>IFERROR(__xludf.DUMMYFUNCTION("IF(REGEXMATCH(A976, ""forward""), SPLIT(A976,"" ""), 0)"),0.0)</f>
        <v>0</v>
      </c>
      <c r="C976" s="25"/>
      <c r="D976" s="24" t="str">
        <f>IFERROR(__xludf.DUMMYFUNCTION("IF(REGEXMATCH(A976, ""down""), SPLIT(A976,"" ""), 0)"),"down")</f>
        <v>down</v>
      </c>
      <c r="E976" s="25">
        <f>IFERROR(__xludf.DUMMYFUNCTION("""COMPUTED_VALUE"""),7.0)</f>
        <v>7</v>
      </c>
      <c r="F976" s="24">
        <f>IFERROR(__xludf.DUMMYFUNCTION("IF(REGEXMATCH(A976, ""up""), SPLIT(A976,"" ""), 0)"),0.0)</f>
        <v>0</v>
      </c>
      <c r="G976" s="25"/>
      <c r="H976" s="26">
        <f t="shared" si="1"/>
        <v>902</v>
      </c>
      <c r="I976" s="26">
        <f t="shared" si="2"/>
        <v>920623</v>
      </c>
    </row>
    <row r="977">
      <c r="A977" s="23" t="s">
        <v>48</v>
      </c>
      <c r="B977" s="24">
        <f>IFERROR(__xludf.DUMMYFUNCTION("IF(REGEXMATCH(A977, ""forward""), SPLIT(A977,"" ""), 0)"),0.0)</f>
        <v>0</v>
      </c>
      <c r="C977" s="25"/>
      <c r="D977" s="24">
        <f>IFERROR(__xludf.DUMMYFUNCTION("IF(REGEXMATCH(A977, ""down""), SPLIT(A977,"" ""), 0)"),0.0)</f>
        <v>0</v>
      </c>
      <c r="E977" s="25"/>
      <c r="F977" s="24" t="str">
        <f>IFERROR(__xludf.DUMMYFUNCTION("IF(REGEXMATCH(A977, ""up""), SPLIT(A977,"" ""), 0)"),"up")</f>
        <v>up</v>
      </c>
      <c r="G977" s="25">
        <f>IFERROR(__xludf.DUMMYFUNCTION("""COMPUTED_VALUE"""),9.0)</f>
        <v>9</v>
      </c>
      <c r="H977" s="26">
        <f t="shared" si="1"/>
        <v>893</v>
      </c>
      <c r="I977" s="26">
        <f t="shared" si="2"/>
        <v>920623</v>
      </c>
    </row>
    <row r="978">
      <c r="A978" s="23" t="s">
        <v>32</v>
      </c>
      <c r="B978" s="24">
        <f>IFERROR(__xludf.DUMMYFUNCTION("IF(REGEXMATCH(A978, ""forward""), SPLIT(A978,"" ""), 0)"),0.0)</f>
        <v>0</v>
      </c>
      <c r="C978" s="25"/>
      <c r="D978" s="24" t="str">
        <f>IFERROR(__xludf.DUMMYFUNCTION("IF(REGEXMATCH(A978, ""down""), SPLIT(A978,"" ""), 0)"),"down")</f>
        <v>down</v>
      </c>
      <c r="E978" s="25">
        <f>IFERROR(__xludf.DUMMYFUNCTION("""COMPUTED_VALUE"""),4.0)</f>
        <v>4</v>
      </c>
      <c r="F978" s="24">
        <f>IFERROR(__xludf.DUMMYFUNCTION("IF(REGEXMATCH(A978, ""up""), SPLIT(A978,"" ""), 0)"),0.0)</f>
        <v>0</v>
      </c>
      <c r="G978" s="25"/>
      <c r="H978" s="26">
        <f t="shared" si="1"/>
        <v>897</v>
      </c>
      <c r="I978" s="26">
        <f t="shared" si="2"/>
        <v>920623</v>
      </c>
    </row>
    <row r="979">
      <c r="A979" s="23" t="s">
        <v>31</v>
      </c>
      <c r="B979" s="24">
        <f>IFERROR(__xludf.DUMMYFUNCTION("IF(REGEXMATCH(A979, ""forward""), SPLIT(A979,"" ""), 0)"),0.0)</f>
        <v>0</v>
      </c>
      <c r="C979" s="25"/>
      <c r="D979" s="24">
        <f>IFERROR(__xludf.DUMMYFUNCTION("IF(REGEXMATCH(A979, ""down""), SPLIT(A979,"" ""), 0)"),0.0)</f>
        <v>0</v>
      </c>
      <c r="E979" s="25"/>
      <c r="F979" s="24" t="str">
        <f>IFERROR(__xludf.DUMMYFUNCTION("IF(REGEXMATCH(A979, ""up""), SPLIT(A979,"" ""), 0)"),"up")</f>
        <v>up</v>
      </c>
      <c r="G979" s="25">
        <f>IFERROR(__xludf.DUMMYFUNCTION("""COMPUTED_VALUE"""),6.0)</f>
        <v>6</v>
      </c>
      <c r="H979" s="26">
        <f t="shared" si="1"/>
        <v>891</v>
      </c>
      <c r="I979" s="26">
        <f t="shared" si="2"/>
        <v>920623</v>
      </c>
    </row>
    <row r="980">
      <c r="A980" s="23" t="s">
        <v>34</v>
      </c>
      <c r="B980" s="24">
        <f>IFERROR(__xludf.DUMMYFUNCTION("IF(REGEXMATCH(A980, ""forward""), SPLIT(A980,"" ""), 0)"),0.0)</f>
        <v>0</v>
      </c>
      <c r="C980" s="25"/>
      <c r="D980" s="24" t="str">
        <f>IFERROR(__xludf.DUMMYFUNCTION("IF(REGEXMATCH(A980, ""down""), SPLIT(A980,"" ""), 0)"),"down")</f>
        <v>down</v>
      </c>
      <c r="E980" s="25">
        <f>IFERROR(__xludf.DUMMYFUNCTION("""COMPUTED_VALUE"""),6.0)</f>
        <v>6</v>
      </c>
      <c r="F980" s="24">
        <f>IFERROR(__xludf.DUMMYFUNCTION("IF(REGEXMATCH(A980, ""up""), SPLIT(A980,"" ""), 0)"),0.0)</f>
        <v>0</v>
      </c>
      <c r="G980" s="25"/>
      <c r="H980" s="26">
        <f t="shared" si="1"/>
        <v>897</v>
      </c>
      <c r="I980" s="26">
        <f t="shared" si="2"/>
        <v>920623</v>
      </c>
    </row>
    <row r="981">
      <c r="A981" s="23" t="s">
        <v>50</v>
      </c>
      <c r="B981" s="24" t="str">
        <f>IFERROR(__xludf.DUMMYFUNCTION("IF(REGEXMATCH(A981, ""forward""), SPLIT(A981,"" ""), 0)"),"forward")</f>
        <v>forward</v>
      </c>
      <c r="C981" s="25">
        <f>IFERROR(__xludf.DUMMYFUNCTION("""COMPUTED_VALUE"""),9.0)</f>
        <v>9</v>
      </c>
      <c r="D981" s="24">
        <f>IFERROR(__xludf.DUMMYFUNCTION("IF(REGEXMATCH(A981, ""down""), SPLIT(A981,"" ""), 0)"),0.0)</f>
        <v>0</v>
      </c>
      <c r="E981" s="25"/>
      <c r="F981" s="24">
        <f>IFERROR(__xludf.DUMMYFUNCTION("IF(REGEXMATCH(A981, ""up""), SPLIT(A981,"" ""), 0)"),0.0)</f>
        <v>0</v>
      </c>
      <c r="G981" s="25"/>
      <c r="H981" s="26">
        <f t="shared" si="1"/>
        <v>897</v>
      </c>
      <c r="I981" s="26">
        <f t="shared" si="2"/>
        <v>928696</v>
      </c>
    </row>
    <row r="982">
      <c r="A982" s="23" t="s">
        <v>33</v>
      </c>
      <c r="B982" s="24" t="str">
        <f>IFERROR(__xludf.DUMMYFUNCTION("IF(REGEXMATCH(A982, ""forward""), SPLIT(A982,"" ""), 0)"),"forward")</f>
        <v>forward</v>
      </c>
      <c r="C982" s="25">
        <f>IFERROR(__xludf.DUMMYFUNCTION("""COMPUTED_VALUE"""),2.0)</f>
        <v>2</v>
      </c>
      <c r="D982" s="24">
        <f>IFERROR(__xludf.DUMMYFUNCTION("IF(REGEXMATCH(A982, ""down""), SPLIT(A982,"" ""), 0)"),0.0)</f>
        <v>0</v>
      </c>
      <c r="E982" s="25"/>
      <c r="F982" s="24">
        <f>IFERROR(__xludf.DUMMYFUNCTION("IF(REGEXMATCH(A982, ""up""), SPLIT(A982,"" ""), 0)"),0.0)</f>
        <v>0</v>
      </c>
      <c r="G982" s="25"/>
      <c r="H982" s="26">
        <f t="shared" si="1"/>
        <v>897</v>
      </c>
      <c r="I982" s="26">
        <f t="shared" si="2"/>
        <v>930490</v>
      </c>
    </row>
    <row r="983">
      <c r="A983" s="23" t="s">
        <v>27</v>
      </c>
      <c r="B983" s="24">
        <f>IFERROR(__xludf.DUMMYFUNCTION("IF(REGEXMATCH(A983, ""forward""), SPLIT(A983,"" ""), 0)"),0.0)</f>
        <v>0</v>
      </c>
      <c r="C983" s="25"/>
      <c r="D983" s="24" t="str">
        <f>IFERROR(__xludf.DUMMYFUNCTION("IF(REGEXMATCH(A983, ""down""), SPLIT(A983,"" ""), 0)"),"down")</f>
        <v>down</v>
      </c>
      <c r="E983" s="25">
        <f>IFERROR(__xludf.DUMMYFUNCTION("""COMPUTED_VALUE"""),8.0)</f>
        <v>8</v>
      </c>
      <c r="F983" s="24">
        <f>IFERROR(__xludf.DUMMYFUNCTION("IF(REGEXMATCH(A983, ""up""), SPLIT(A983,"" ""), 0)"),0.0)</f>
        <v>0</v>
      </c>
      <c r="G983" s="25"/>
      <c r="H983" s="26">
        <f t="shared" si="1"/>
        <v>905</v>
      </c>
      <c r="I983" s="26">
        <f t="shared" si="2"/>
        <v>930490</v>
      </c>
    </row>
    <row r="984">
      <c r="A984" s="23" t="s">
        <v>28</v>
      </c>
      <c r="B984" s="24">
        <f>IFERROR(__xludf.DUMMYFUNCTION("IF(REGEXMATCH(A984, ""forward""), SPLIT(A984,"" ""), 0)"),0.0)</f>
        <v>0</v>
      </c>
      <c r="C984" s="25"/>
      <c r="D984" s="24" t="str">
        <f>IFERROR(__xludf.DUMMYFUNCTION("IF(REGEXMATCH(A984, ""down""), SPLIT(A984,"" ""), 0)"),"down")</f>
        <v>down</v>
      </c>
      <c r="E984" s="25">
        <f>IFERROR(__xludf.DUMMYFUNCTION("""COMPUTED_VALUE"""),3.0)</f>
        <v>3</v>
      </c>
      <c r="F984" s="24">
        <f>IFERROR(__xludf.DUMMYFUNCTION("IF(REGEXMATCH(A984, ""up""), SPLIT(A984,"" ""), 0)"),0.0)</f>
        <v>0</v>
      </c>
      <c r="G984" s="25"/>
      <c r="H984" s="26">
        <f t="shared" si="1"/>
        <v>908</v>
      </c>
      <c r="I984" s="26">
        <f t="shared" si="2"/>
        <v>930490</v>
      </c>
    </row>
    <row r="985">
      <c r="A985" s="23" t="s">
        <v>26</v>
      </c>
      <c r="B985" s="24" t="str">
        <f>IFERROR(__xludf.DUMMYFUNCTION("IF(REGEXMATCH(A985, ""forward""), SPLIT(A985,"" ""), 0)"),"forward")</f>
        <v>forward</v>
      </c>
      <c r="C985" s="25">
        <f>IFERROR(__xludf.DUMMYFUNCTION("""COMPUTED_VALUE"""),4.0)</f>
        <v>4</v>
      </c>
      <c r="D985" s="24">
        <f>IFERROR(__xludf.DUMMYFUNCTION("IF(REGEXMATCH(A985, ""down""), SPLIT(A985,"" ""), 0)"),0.0)</f>
        <v>0</v>
      </c>
      <c r="E985" s="25"/>
      <c r="F985" s="24">
        <f>IFERROR(__xludf.DUMMYFUNCTION("IF(REGEXMATCH(A985, ""up""), SPLIT(A985,"" ""), 0)"),0.0)</f>
        <v>0</v>
      </c>
      <c r="G985" s="25"/>
      <c r="H985" s="26">
        <f t="shared" si="1"/>
        <v>908</v>
      </c>
      <c r="I985" s="26">
        <f t="shared" si="2"/>
        <v>934122</v>
      </c>
    </row>
    <row r="986">
      <c r="A986" s="23" t="s">
        <v>26</v>
      </c>
      <c r="B986" s="24" t="str">
        <f>IFERROR(__xludf.DUMMYFUNCTION("IF(REGEXMATCH(A986, ""forward""), SPLIT(A986,"" ""), 0)"),"forward")</f>
        <v>forward</v>
      </c>
      <c r="C986" s="25">
        <f>IFERROR(__xludf.DUMMYFUNCTION("""COMPUTED_VALUE"""),4.0)</f>
        <v>4</v>
      </c>
      <c r="D986" s="24">
        <f>IFERROR(__xludf.DUMMYFUNCTION("IF(REGEXMATCH(A986, ""down""), SPLIT(A986,"" ""), 0)"),0.0)</f>
        <v>0</v>
      </c>
      <c r="E986" s="25"/>
      <c r="F986" s="24">
        <f>IFERROR(__xludf.DUMMYFUNCTION("IF(REGEXMATCH(A986, ""up""), SPLIT(A986,"" ""), 0)"),0.0)</f>
        <v>0</v>
      </c>
      <c r="G986" s="25"/>
      <c r="H986" s="26">
        <f t="shared" si="1"/>
        <v>908</v>
      </c>
      <c r="I986" s="26">
        <f t="shared" si="2"/>
        <v>937754</v>
      </c>
    </row>
    <row r="987">
      <c r="A987" s="23" t="s">
        <v>42</v>
      </c>
      <c r="B987" s="24" t="str">
        <f>IFERROR(__xludf.DUMMYFUNCTION("IF(REGEXMATCH(A987, ""forward""), SPLIT(A987,"" ""), 0)"),"forward")</f>
        <v>forward</v>
      </c>
      <c r="C987" s="25">
        <f>IFERROR(__xludf.DUMMYFUNCTION("""COMPUTED_VALUE"""),5.0)</f>
        <v>5</v>
      </c>
      <c r="D987" s="24">
        <f>IFERROR(__xludf.DUMMYFUNCTION("IF(REGEXMATCH(A987, ""down""), SPLIT(A987,"" ""), 0)"),0.0)</f>
        <v>0</v>
      </c>
      <c r="E987" s="25"/>
      <c r="F987" s="24">
        <f>IFERROR(__xludf.DUMMYFUNCTION("IF(REGEXMATCH(A987, ""up""), SPLIT(A987,"" ""), 0)"),0.0)</f>
        <v>0</v>
      </c>
      <c r="G987" s="25"/>
      <c r="H987" s="26">
        <f t="shared" si="1"/>
        <v>908</v>
      </c>
      <c r="I987" s="26">
        <f t="shared" si="2"/>
        <v>942294</v>
      </c>
    </row>
    <row r="988">
      <c r="A988" s="23" t="s">
        <v>38</v>
      </c>
      <c r="B988" s="24">
        <f>IFERROR(__xludf.DUMMYFUNCTION("IF(REGEXMATCH(A988, ""forward""), SPLIT(A988,"" ""), 0)"),0.0)</f>
        <v>0</v>
      </c>
      <c r="C988" s="25"/>
      <c r="D988" s="24" t="str">
        <f>IFERROR(__xludf.DUMMYFUNCTION("IF(REGEXMATCH(A988, ""down""), SPLIT(A988,"" ""), 0)"),"down")</f>
        <v>down</v>
      </c>
      <c r="E988" s="25">
        <f>IFERROR(__xludf.DUMMYFUNCTION("""COMPUTED_VALUE"""),2.0)</f>
        <v>2</v>
      </c>
      <c r="F988" s="24">
        <f>IFERROR(__xludf.DUMMYFUNCTION("IF(REGEXMATCH(A988, ""up""), SPLIT(A988,"" ""), 0)"),0.0)</f>
        <v>0</v>
      </c>
      <c r="G988" s="25"/>
      <c r="H988" s="26">
        <f t="shared" si="1"/>
        <v>910</v>
      </c>
      <c r="I988" s="26">
        <f t="shared" si="2"/>
        <v>942294</v>
      </c>
    </row>
    <row r="989">
      <c r="A989" s="23" t="s">
        <v>27</v>
      </c>
      <c r="B989" s="24">
        <f>IFERROR(__xludf.DUMMYFUNCTION("IF(REGEXMATCH(A989, ""forward""), SPLIT(A989,"" ""), 0)"),0.0)</f>
        <v>0</v>
      </c>
      <c r="C989" s="25"/>
      <c r="D989" s="24" t="str">
        <f>IFERROR(__xludf.DUMMYFUNCTION("IF(REGEXMATCH(A989, ""down""), SPLIT(A989,"" ""), 0)"),"down")</f>
        <v>down</v>
      </c>
      <c r="E989" s="25">
        <f>IFERROR(__xludf.DUMMYFUNCTION("""COMPUTED_VALUE"""),8.0)</f>
        <v>8</v>
      </c>
      <c r="F989" s="24">
        <f>IFERROR(__xludf.DUMMYFUNCTION("IF(REGEXMATCH(A989, ""up""), SPLIT(A989,"" ""), 0)"),0.0)</f>
        <v>0</v>
      </c>
      <c r="G989" s="25"/>
      <c r="H989" s="26">
        <f t="shared" si="1"/>
        <v>918</v>
      </c>
      <c r="I989" s="26">
        <f t="shared" si="2"/>
        <v>942294</v>
      </c>
    </row>
    <row r="990">
      <c r="A990" s="23" t="s">
        <v>29</v>
      </c>
      <c r="B990" s="24">
        <f>IFERROR(__xludf.DUMMYFUNCTION("IF(REGEXMATCH(A990, ""forward""), SPLIT(A990,"" ""), 0)"),0.0)</f>
        <v>0</v>
      </c>
      <c r="C990" s="25"/>
      <c r="D990" s="24" t="str">
        <f>IFERROR(__xludf.DUMMYFUNCTION("IF(REGEXMATCH(A990, ""down""), SPLIT(A990,"" ""), 0)"),"down")</f>
        <v>down</v>
      </c>
      <c r="E990" s="25">
        <f>IFERROR(__xludf.DUMMYFUNCTION("""COMPUTED_VALUE"""),1.0)</f>
        <v>1</v>
      </c>
      <c r="F990" s="24">
        <f>IFERROR(__xludf.DUMMYFUNCTION("IF(REGEXMATCH(A990, ""up""), SPLIT(A990,"" ""), 0)"),0.0)</f>
        <v>0</v>
      </c>
      <c r="G990" s="25"/>
      <c r="H990" s="26">
        <f t="shared" si="1"/>
        <v>919</v>
      </c>
      <c r="I990" s="26">
        <f t="shared" si="2"/>
        <v>942294</v>
      </c>
    </row>
    <row r="991">
      <c r="A991" s="23" t="s">
        <v>52</v>
      </c>
      <c r="B991" s="24">
        <f>IFERROR(__xludf.DUMMYFUNCTION("IF(REGEXMATCH(A991, ""forward""), SPLIT(A991,"" ""), 0)"),0.0)</f>
        <v>0</v>
      </c>
      <c r="C991" s="25"/>
      <c r="D991" s="24">
        <f>IFERROR(__xludf.DUMMYFUNCTION("IF(REGEXMATCH(A991, ""down""), SPLIT(A991,"" ""), 0)"),0.0)</f>
        <v>0</v>
      </c>
      <c r="E991" s="25"/>
      <c r="F991" s="24" t="str">
        <f>IFERROR(__xludf.DUMMYFUNCTION("IF(REGEXMATCH(A991, ""up""), SPLIT(A991,"" ""), 0)"),"up")</f>
        <v>up</v>
      </c>
      <c r="G991" s="25">
        <f>IFERROR(__xludf.DUMMYFUNCTION("""COMPUTED_VALUE"""),4.0)</f>
        <v>4</v>
      </c>
      <c r="H991" s="26">
        <f t="shared" si="1"/>
        <v>915</v>
      </c>
      <c r="I991" s="26">
        <f t="shared" si="2"/>
        <v>942294</v>
      </c>
    </row>
    <row r="992">
      <c r="A992" s="23" t="s">
        <v>50</v>
      </c>
      <c r="B992" s="24" t="str">
        <f>IFERROR(__xludf.DUMMYFUNCTION("IF(REGEXMATCH(A992, ""forward""), SPLIT(A992,"" ""), 0)"),"forward")</f>
        <v>forward</v>
      </c>
      <c r="C992" s="25">
        <f>IFERROR(__xludf.DUMMYFUNCTION("""COMPUTED_VALUE"""),9.0)</f>
        <v>9</v>
      </c>
      <c r="D992" s="24">
        <f>IFERROR(__xludf.DUMMYFUNCTION("IF(REGEXMATCH(A992, ""down""), SPLIT(A992,"" ""), 0)"),0.0)</f>
        <v>0</v>
      </c>
      <c r="E992" s="25"/>
      <c r="F992" s="24">
        <f>IFERROR(__xludf.DUMMYFUNCTION("IF(REGEXMATCH(A992, ""up""), SPLIT(A992,"" ""), 0)"),0.0)</f>
        <v>0</v>
      </c>
      <c r="G992" s="25"/>
      <c r="H992" s="26">
        <f t="shared" si="1"/>
        <v>915</v>
      </c>
      <c r="I992" s="26">
        <f t="shared" si="2"/>
        <v>950529</v>
      </c>
    </row>
    <row r="993">
      <c r="A993" s="23" t="s">
        <v>51</v>
      </c>
      <c r="B993" s="24">
        <f>IFERROR(__xludf.DUMMYFUNCTION("IF(REGEXMATCH(A993, ""forward""), SPLIT(A993,"" ""), 0)"),0.0)</f>
        <v>0</v>
      </c>
      <c r="C993" s="25"/>
      <c r="D993" s="24">
        <f>IFERROR(__xludf.DUMMYFUNCTION("IF(REGEXMATCH(A993, ""down""), SPLIT(A993,"" ""), 0)"),0.0)</f>
        <v>0</v>
      </c>
      <c r="E993" s="25"/>
      <c r="F993" s="24" t="str">
        <f>IFERROR(__xludf.DUMMYFUNCTION("IF(REGEXMATCH(A993, ""up""), SPLIT(A993,"" ""), 0)"),"up")</f>
        <v>up</v>
      </c>
      <c r="G993" s="25">
        <f>IFERROR(__xludf.DUMMYFUNCTION("""COMPUTED_VALUE"""),7.0)</f>
        <v>7</v>
      </c>
      <c r="H993" s="26">
        <f t="shared" si="1"/>
        <v>908</v>
      </c>
      <c r="I993" s="26">
        <f t="shared" si="2"/>
        <v>950529</v>
      </c>
    </row>
    <row r="994">
      <c r="A994" s="23" t="s">
        <v>42</v>
      </c>
      <c r="B994" s="24" t="str">
        <f>IFERROR(__xludf.DUMMYFUNCTION("IF(REGEXMATCH(A994, ""forward""), SPLIT(A994,"" ""), 0)"),"forward")</f>
        <v>forward</v>
      </c>
      <c r="C994" s="25">
        <f>IFERROR(__xludf.DUMMYFUNCTION("""COMPUTED_VALUE"""),5.0)</f>
        <v>5</v>
      </c>
      <c r="D994" s="24">
        <f>IFERROR(__xludf.DUMMYFUNCTION("IF(REGEXMATCH(A994, ""down""), SPLIT(A994,"" ""), 0)"),0.0)</f>
        <v>0</v>
      </c>
      <c r="E994" s="25"/>
      <c r="F994" s="24">
        <f>IFERROR(__xludf.DUMMYFUNCTION("IF(REGEXMATCH(A994, ""up""), SPLIT(A994,"" ""), 0)"),0.0)</f>
        <v>0</v>
      </c>
      <c r="G994" s="25"/>
      <c r="H994" s="26">
        <f t="shared" si="1"/>
        <v>908</v>
      </c>
      <c r="I994" s="26">
        <f t="shared" si="2"/>
        <v>955069</v>
      </c>
    </row>
    <row r="995">
      <c r="A995" s="23" t="s">
        <v>44</v>
      </c>
      <c r="B995" s="24">
        <f>IFERROR(__xludf.DUMMYFUNCTION("IF(REGEXMATCH(A995, ""forward""), SPLIT(A995,"" ""), 0)"),0.0)</f>
        <v>0</v>
      </c>
      <c r="C995" s="25"/>
      <c r="D995" s="24" t="str">
        <f>IFERROR(__xludf.DUMMYFUNCTION("IF(REGEXMATCH(A995, ""down""), SPLIT(A995,"" ""), 0)"),"down")</f>
        <v>down</v>
      </c>
      <c r="E995" s="25">
        <f>IFERROR(__xludf.DUMMYFUNCTION("""COMPUTED_VALUE"""),5.0)</f>
        <v>5</v>
      </c>
      <c r="F995" s="24">
        <f>IFERROR(__xludf.DUMMYFUNCTION("IF(REGEXMATCH(A995, ""up""), SPLIT(A995,"" ""), 0)"),0.0)</f>
        <v>0</v>
      </c>
      <c r="G995" s="25"/>
      <c r="H995" s="26">
        <f t="shared" si="1"/>
        <v>913</v>
      </c>
      <c r="I995" s="26">
        <f t="shared" si="2"/>
        <v>955069</v>
      </c>
    </row>
    <row r="996">
      <c r="A996" s="23" t="s">
        <v>48</v>
      </c>
      <c r="B996" s="24">
        <f>IFERROR(__xludf.DUMMYFUNCTION("IF(REGEXMATCH(A996, ""forward""), SPLIT(A996,"" ""), 0)"),0.0)</f>
        <v>0</v>
      </c>
      <c r="C996" s="25"/>
      <c r="D996" s="24">
        <f>IFERROR(__xludf.DUMMYFUNCTION("IF(REGEXMATCH(A996, ""down""), SPLIT(A996,"" ""), 0)"),0.0)</f>
        <v>0</v>
      </c>
      <c r="E996" s="25"/>
      <c r="F996" s="24" t="str">
        <f>IFERROR(__xludf.DUMMYFUNCTION("IF(REGEXMATCH(A996, ""up""), SPLIT(A996,"" ""), 0)"),"up")</f>
        <v>up</v>
      </c>
      <c r="G996" s="25">
        <f>IFERROR(__xludf.DUMMYFUNCTION("""COMPUTED_VALUE"""),9.0)</f>
        <v>9</v>
      </c>
      <c r="H996" s="26">
        <f t="shared" si="1"/>
        <v>904</v>
      </c>
      <c r="I996" s="26">
        <f t="shared" si="2"/>
        <v>955069</v>
      </c>
    </row>
    <row r="997">
      <c r="A997" s="23" t="s">
        <v>38</v>
      </c>
      <c r="B997" s="24">
        <f>IFERROR(__xludf.DUMMYFUNCTION("IF(REGEXMATCH(A997, ""forward""), SPLIT(A997,"" ""), 0)"),0.0)</f>
        <v>0</v>
      </c>
      <c r="C997" s="25"/>
      <c r="D997" s="24" t="str">
        <f>IFERROR(__xludf.DUMMYFUNCTION("IF(REGEXMATCH(A997, ""down""), SPLIT(A997,"" ""), 0)"),"down")</f>
        <v>down</v>
      </c>
      <c r="E997" s="25">
        <f>IFERROR(__xludf.DUMMYFUNCTION("""COMPUTED_VALUE"""),2.0)</f>
        <v>2</v>
      </c>
      <c r="F997" s="24">
        <f>IFERROR(__xludf.DUMMYFUNCTION("IF(REGEXMATCH(A997, ""up""), SPLIT(A997,"" ""), 0)"),0.0)</f>
        <v>0</v>
      </c>
      <c r="G997" s="25"/>
      <c r="H997" s="26">
        <f t="shared" si="1"/>
        <v>906</v>
      </c>
      <c r="I997" s="26">
        <f t="shared" si="2"/>
        <v>955069</v>
      </c>
    </row>
    <row r="998">
      <c r="A998" s="23" t="s">
        <v>38</v>
      </c>
      <c r="B998" s="24">
        <f>IFERROR(__xludf.DUMMYFUNCTION("IF(REGEXMATCH(A998, ""forward""), SPLIT(A998,"" ""), 0)"),0.0)</f>
        <v>0</v>
      </c>
      <c r="C998" s="25"/>
      <c r="D998" s="24" t="str">
        <f>IFERROR(__xludf.DUMMYFUNCTION("IF(REGEXMATCH(A998, ""down""), SPLIT(A998,"" ""), 0)"),"down")</f>
        <v>down</v>
      </c>
      <c r="E998" s="25">
        <f>IFERROR(__xludf.DUMMYFUNCTION("""COMPUTED_VALUE"""),2.0)</f>
        <v>2</v>
      </c>
      <c r="F998" s="24">
        <f>IFERROR(__xludf.DUMMYFUNCTION("IF(REGEXMATCH(A998, ""up""), SPLIT(A998,"" ""), 0)"),0.0)</f>
        <v>0</v>
      </c>
      <c r="G998" s="25"/>
      <c r="H998" s="26">
        <f t="shared" si="1"/>
        <v>908</v>
      </c>
      <c r="I998" s="26">
        <f t="shared" si="2"/>
        <v>955069</v>
      </c>
    </row>
    <row r="999">
      <c r="A999" s="23" t="s">
        <v>26</v>
      </c>
      <c r="B999" s="24" t="str">
        <f>IFERROR(__xludf.DUMMYFUNCTION("IF(REGEXMATCH(A999, ""forward""), SPLIT(A999,"" ""), 0)"),"forward")</f>
        <v>forward</v>
      </c>
      <c r="C999" s="25">
        <f>IFERROR(__xludf.DUMMYFUNCTION("""COMPUTED_VALUE"""),4.0)</f>
        <v>4</v>
      </c>
      <c r="D999" s="24">
        <f>IFERROR(__xludf.DUMMYFUNCTION("IF(REGEXMATCH(A999, ""down""), SPLIT(A999,"" ""), 0)"),0.0)</f>
        <v>0</v>
      </c>
      <c r="E999" s="25"/>
      <c r="F999" s="24">
        <f>IFERROR(__xludf.DUMMYFUNCTION("IF(REGEXMATCH(A999, ""up""), SPLIT(A999,"" ""), 0)"),0.0)</f>
        <v>0</v>
      </c>
      <c r="G999" s="25"/>
      <c r="H999" s="26">
        <f t="shared" si="1"/>
        <v>908</v>
      </c>
      <c r="I999" s="26">
        <f t="shared" si="2"/>
        <v>958701</v>
      </c>
    </row>
    <row r="1000">
      <c r="A1000" s="23" t="s">
        <v>26</v>
      </c>
      <c r="B1000" s="24" t="str">
        <f>IFERROR(__xludf.DUMMYFUNCTION("IF(REGEXMATCH(A1000, ""forward""), SPLIT(A1000,"" ""), 0)"),"forward")</f>
        <v>forward</v>
      </c>
      <c r="C1000" s="25">
        <f>IFERROR(__xludf.DUMMYFUNCTION("""COMPUTED_VALUE"""),4.0)</f>
        <v>4</v>
      </c>
      <c r="D1000" s="24">
        <f>IFERROR(__xludf.DUMMYFUNCTION("IF(REGEXMATCH(A1000, ""down""), SPLIT(A1000,"" ""), 0)"),0.0)</f>
        <v>0</v>
      </c>
      <c r="E1000" s="25"/>
      <c r="F1000" s="24">
        <f>IFERROR(__xludf.DUMMYFUNCTION("IF(REGEXMATCH(A1000, ""up""), SPLIT(A1000,"" ""), 0)"),0.0)</f>
        <v>0</v>
      </c>
      <c r="G1000" s="25"/>
      <c r="H1000" s="26">
        <f t="shared" si="1"/>
        <v>908</v>
      </c>
      <c r="I1000" s="26">
        <f t="shared" si="2"/>
        <v>962333</v>
      </c>
    </row>
    <row r="1001">
      <c r="A1001" s="29" t="s">
        <v>30</v>
      </c>
      <c r="B1001" s="24" t="str">
        <f>IFERROR(__xludf.DUMMYFUNCTION("IF(REGEXMATCH(A1001, ""forward""), SPLIT(A1001,"" ""), 0)"),"forward")</f>
        <v>forward</v>
      </c>
      <c r="C1001" s="25">
        <f>IFERROR(__xludf.DUMMYFUNCTION("""COMPUTED_VALUE"""),8.0)</f>
        <v>8</v>
      </c>
      <c r="D1001" s="24">
        <f>IFERROR(__xludf.DUMMYFUNCTION("IF(REGEXMATCH(A1001, ""down""), SPLIT(A1001,"" ""), 0)"),0.0)</f>
        <v>0</v>
      </c>
      <c r="E1001" s="25"/>
      <c r="F1001" s="24">
        <f>IFERROR(__xludf.DUMMYFUNCTION("IF(REGEXMATCH(A1001, ""up""), SPLIT(A1001,"" ""), 0)"),0.0)</f>
        <v>0</v>
      </c>
      <c r="G1001" s="25"/>
      <c r="H1001" s="26">
        <f t="shared" si="1"/>
        <v>908</v>
      </c>
      <c r="I1001" s="26">
        <f t="shared" si="2"/>
        <v>969597</v>
      </c>
    </row>
  </sheetData>
  <drawing r:id="rId1"/>
</worksheet>
</file>