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\FTC\SUNOPS\Weekly Report\Week50\"/>
    </mc:Choice>
  </mc:AlternateContent>
  <xr:revisionPtr revIDLastSave="0" documentId="8_{36E70345-6D01-4F2A-89A8-B9F3490A479B}" xr6:coauthVersionLast="47" xr6:coauthVersionMax="47" xr10:uidLastSave="{00000000-0000-0000-0000-000000000000}"/>
  <bookViews>
    <workbookView xWindow="-113" yWindow="-113" windowWidth="24267" windowHeight="13023" xr2:uid="{3DF245F5-1253-4401-ABD5-4D800A8E16A6}"/>
  </bookViews>
  <sheets>
    <sheet name="Index" sheetId="8" r:id="rId1"/>
    <sheet name="Defects" sheetId="7" r:id="rId2"/>
    <sheet name="BuildDetails" sheetId="2" r:id="rId3"/>
    <sheet name="ServerDownTime" sheetId="5" r:id="rId4"/>
  </sheets>
  <definedNames>
    <definedName name="_xlnm._FilterDatabase" localSheetId="2" hidden="1">BuildDetails!$A$1:$D$37</definedName>
    <definedName name="_xlnm._FilterDatabase" localSheetId="1" hidden="1">Defects!$A$1:$J$120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8" l="1"/>
  <c r="O5" i="8"/>
  <c r="O6" i="8"/>
  <c r="O7" i="8"/>
  <c r="O8" i="8"/>
  <c r="O9" i="8"/>
  <c r="O10" i="8"/>
  <c r="O11" i="8"/>
  <c r="O12" i="8"/>
  <c r="O4" i="8"/>
  <c r="H7" i="8"/>
  <c r="G7" i="8"/>
  <c r="F7" i="8"/>
  <c r="M33" i="8"/>
  <c r="N33" i="8"/>
  <c r="L25" i="8"/>
  <c r="L33" i="8" s="1"/>
  <c r="M13" i="8"/>
  <c r="L13" i="8"/>
</calcChain>
</file>

<file path=xl/sharedStrings.xml><?xml version="1.0" encoding="utf-8"?>
<sst xmlns="http://schemas.openxmlformats.org/spreadsheetml/2006/main" count="784" uniqueCount="292">
  <si>
    <t>Current Angle Summary value is incorrectly shown as 0</t>
  </si>
  <si>
    <t>For some sites extra row is displayed in Exported Wind Summary chart file</t>
  </si>
  <si>
    <t>Data mismatch between New Sunops and Production Sunops for ZC and Current Angle Charts</t>
  </si>
  <si>
    <t>Error and Mode filtering not applied at Zone and Site levels for trackers with multiple Errors and Modes</t>
  </si>
  <si>
    <t>Error and Mode Summary Charts are not loading at Portfolio level</t>
  </si>
  <si>
    <t>Wind Speed chart is not loading for APEX site.</t>
  </si>
  <si>
    <t xml:space="preserve"> Dropdown(site/zone/device) is not refreshing on changing the portfolio/site/zone.</t>
  </si>
  <si>
    <t>Data is shifted backward by 1 time interval</t>
  </si>
  <si>
    <t>Date</t>
  </si>
  <si>
    <t>Build count</t>
  </si>
  <si>
    <t>Builds released</t>
  </si>
  <si>
    <t>Defect Count</t>
  </si>
  <si>
    <t>Defect ID</t>
  </si>
  <si>
    <t>Defect name</t>
  </si>
  <si>
    <t>Priority</t>
  </si>
  <si>
    <t>Status</t>
  </si>
  <si>
    <t>Feature/Bug ID</t>
  </si>
  <si>
    <t>Description</t>
  </si>
  <si>
    <t>Zone controller Sensor Summary Charts : [Wind, Speed, Wind Direction, Snow fall, Flood level] - React, Flask, Pinot changes</t>
  </si>
  <si>
    <t>Modes Summary Chart : React, Flask, Pinot changes</t>
  </si>
  <si>
    <t>Error Summary Chart : React, Flask, Pinot changes</t>
  </si>
  <si>
    <t xml:space="preserve">Testing Status </t>
  </si>
  <si>
    <t>Current Angle Summary : React, Flask, Pinot changes</t>
  </si>
  <si>
    <t>27/09/2024</t>
  </si>
  <si>
    <t>On progress</t>
  </si>
  <si>
    <t>Dropdown(site/zone/device) is not refreshing on changing the portfolio/site/zone.</t>
  </si>
  <si>
    <t>14/10/2024</t>
  </si>
  <si>
    <t>Validated and rejected</t>
  </si>
  <si>
    <t>Oct 14 - Oct 18</t>
  </si>
  <si>
    <t>Week42</t>
  </si>
  <si>
    <t>Zones are not listed in the "Zones" dropdown</t>
  </si>
  <si>
    <t>Data missing and mismatch between Pinot and Big query (Tested for 1 year)</t>
  </si>
  <si>
    <t>The loading cursor is not visible when the charts take time to load.</t>
  </si>
  <si>
    <t>1 year of data migrated to Readings table</t>
  </si>
  <si>
    <t>22/10/2024</t>
  </si>
  <si>
    <t>Week43</t>
  </si>
  <si>
    <t>Oct 21 - Oct 25</t>
  </si>
  <si>
    <t>At the site level, the availability average is incorrectly calculated as a normal average instead of a weighted average</t>
  </si>
  <si>
    <t>Availability Impact Summary Chart data not refreshing when changing Sites/Zones/Devices and sometimes not loading</t>
  </si>
  <si>
    <t>Availability mismatch due to the availability shown as 0 instead of showing null during  site outage</t>
  </si>
  <si>
    <t>Availability vs Errors Chart data is not matching with Summary table data</t>
  </si>
  <si>
    <t>Charts are not loading when more than 2 months is selected in date time picker</t>
  </si>
  <si>
    <t>Error count mismatch between QA and SunOps Production</t>
  </si>
  <si>
    <t>Incorrect values shown in Availability Impact Summary Chart</t>
  </si>
  <si>
    <t>The portfolio summary card does not load when a period of more than 4 months is selected(from 01-06-2024)</t>
  </si>
  <si>
    <t>When a time period of more than 3 months is selected, the 'View Zones' button does not appear on the site summary card</t>
  </si>
  <si>
    <t>Availability (Summary card, Availability Impact Summary, Availability vs Error, Tracker availability, Zones Communicating, Trackers with Error, Mode, Average angle)</t>
  </si>
  <si>
    <t>Mismatch in total Sites/Zones/Devices in Summary Card</t>
  </si>
  <si>
    <t>Week44</t>
  </si>
  <si>
    <t>Tracker Availability Card is not loading at Portfolio level</t>
  </si>
  <si>
    <t>Portfolio summary table is not refreshing while changing the portfolio</t>
  </si>
  <si>
    <t>At the device level, all errors and modes should be displayed without any prioritization</t>
  </si>
  <si>
    <t>29/10/2024</t>
  </si>
  <si>
    <t>30/10/2024</t>
  </si>
  <si>
    <t>Portfolio's are not listed in the portfolio dropdown</t>
  </si>
  <si>
    <t>At the portfolio level, the device count in Mode and Error Summary is lower in New Sunops than in Production.</t>
  </si>
  <si>
    <t xml:space="preserve">Error should be prioritized at device , zone , site and portfolio level </t>
  </si>
  <si>
    <t>Data is missing in the Error and Mode Summary chart when the value is zero</t>
  </si>
  <si>
    <t>Custom charts are not populating</t>
  </si>
  <si>
    <t>Closed</t>
  </si>
  <si>
    <t>Data missing issue is seen</t>
  </si>
  <si>
    <t>Oct 1 - Oct 04</t>
  </si>
  <si>
    <t>Oct 07 - Oct 11</t>
  </si>
  <si>
    <t xml:space="preserve">Week40
</t>
  </si>
  <si>
    <t>Week41</t>
  </si>
  <si>
    <t>When maintenance logs are added for a site/ zone, in the scope it is showing null for zone and device level</t>
  </si>
  <si>
    <t>For ongoing and not-started maintenance logs, the end date should be shown as 'TBD.' Currently, it is displayed as 'Invalid Date</t>
  </si>
  <si>
    <t>The newly created ongoing activity is not appearing under ongoing tab in the table view or in recent activities.</t>
  </si>
  <si>
    <t>End activity and remind me options should be enabled for ongoing activity.</t>
  </si>
  <si>
    <t>If an ongoing activity exceeds the 30-day limit, a '30 Days old' label should be displayed for that maintenance log.</t>
  </si>
  <si>
    <t>Got Something went wrong error when cloning a shared chart in Custom Charts</t>
  </si>
  <si>
    <t>The current user's shared chart is incorrectly displayed in their own "Select Shared Charts" list</t>
  </si>
  <si>
    <t>Not able to delete shared charts in Custom charts</t>
  </si>
  <si>
    <t>Calendar display overlaps snooze and cancel buttons in "Remind me on" notification for Site Maintenance</t>
  </si>
  <si>
    <t>Week45</t>
  </si>
  <si>
    <t>In Site maintenance, job status and alerts are not shown in the notifications screen</t>
  </si>
  <si>
    <t>Cards are not loading at Portfolio/Site/Zone/Device level</t>
  </si>
  <si>
    <t>View devices button in not available in zone summary card. Overview_summary API is failing.</t>
  </si>
  <si>
    <t>Availability value increases even when the tracker operational status is set to "No"</t>
  </si>
  <si>
    <t>Maintenance log card is not showing on the overview page after adding a maintenance activity.</t>
  </si>
  <si>
    <t>Maintenance icon  should shown in summary card ,indicating that the availability has been adjusted to account for the maintenance activity</t>
  </si>
  <si>
    <t>UTC time displayed instead of Site's time zone in Recent activities at Site/Zone/Device levels</t>
  </si>
  <si>
    <t>Availability incorrectly changes for other devices in the Zone when logging activity for a Single device</t>
  </si>
  <si>
    <t>Got something went wrong error when selecting a date in date time picker and navigating to Site /Zone</t>
  </si>
  <si>
    <t>Site maintenance functionality</t>
  </si>
  <si>
    <t>Custom charts, and Availability with site maintenance</t>
  </si>
  <si>
    <t>Not working and rejected</t>
  </si>
  <si>
    <t>Able to end activity and set reminder for the logs created by other users</t>
  </si>
  <si>
    <t>Not able to login into QA server</t>
  </si>
  <si>
    <t>Taking more time to load availability impact chart and Availability vs error chart</t>
  </si>
  <si>
    <t>60 mins live cards (Tracker with Errors, Average angle, Mode) and Live injection</t>
  </si>
  <si>
    <t>Trackers with Errors not working</t>
  </si>
  <si>
    <t>Tracker with error card is  not working.</t>
  </si>
  <si>
    <t>Average angle and mode card is not loading .Average_angle and current_mode Api's are failing(inconsistent)</t>
  </si>
  <si>
    <t>Charts are not loading when the date range selected includes Oct 26 to Oct 29</t>
  </si>
  <si>
    <t xml:space="preserve"> Incorrect alert message shown as activity added when ending an Ongoing activity in Site maintenance</t>
  </si>
  <si>
    <t>In the search field in breadcrumbs, if a device without a tracker ID is entered, it displays "null" in place of the tracker ID</t>
  </si>
  <si>
    <t xml:space="preserve"> At Portfolio and Site levels, Mode Summary, Error Summary and ZC Charts displays chart from selected time instead of next interval</t>
  </si>
  <si>
    <t>Device moved from one zone to another is not reflected in new sunops</t>
  </si>
  <si>
    <t>Data mismatch between Production and NewSunops due to inclusion of upper boundary timestamp in date filtering</t>
  </si>
  <si>
    <t>Zone and Device id shown as null in 30-day old ongoing activity reminder for Site and Zone level activity</t>
  </si>
  <si>
    <t>Feature/Label</t>
  </si>
  <si>
    <t>Current Angle</t>
  </si>
  <si>
    <t>UI</t>
  </si>
  <si>
    <t>Error Summary, Mode Summary</t>
  </si>
  <si>
    <t>Wind Speed</t>
  </si>
  <si>
    <t>Wind Speed, Wind Direction</t>
  </si>
  <si>
    <t>Availability</t>
  </si>
  <si>
    <t>Summary card/table</t>
  </si>
  <si>
    <t>Error Summary</t>
  </si>
  <si>
    <t>Custom Charts</t>
  </si>
  <si>
    <t>Site maintenance</t>
  </si>
  <si>
    <t>Data discrepancy</t>
  </si>
  <si>
    <t>Cards</t>
  </si>
  <si>
    <t>Alaising</t>
  </si>
  <si>
    <t>All Charts</t>
  </si>
  <si>
    <t>Live card</t>
  </si>
  <si>
    <t xml:space="preserve">Data missing and mismatch between Pinot and Big query </t>
  </si>
  <si>
    <t>Nov4-Nov8</t>
  </si>
  <si>
    <t>Device count  mismatch in mode summary chart when one hour ,30 mins,15 min,10 mins and 5 mins interval.</t>
  </si>
  <si>
    <t>Mode Summary</t>
  </si>
  <si>
    <t>Alarm counts for all Zones incorrectly displayed as 0 in Site summary table</t>
  </si>
  <si>
    <t>Validated for 1year and working fine</t>
  </si>
  <si>
    <t>Rejected and blocker 5195, 5205</t>
  </si>
  <si>
    <t>Not working at error summary and rejected</t>
  </si>
  <si>
    <t>13/11/2024</t>
  </si>
  <si>
    <t>Custom Chart with Total RC value type shows device count incorrectly as 0 or 1</t>
  </si>
  <si>
    <t>Custom Chart with Total RC value type display chart for incorrect date/time range instead of selected range</t>
  </si>
  <si>
    <t>Week46</t>
  </si>
  <si>
    <t>Nov11-Nov15</t>
  </si>
  <si>
    <t>Open</t>
  </si>
  <si>
    <t>P1</t>
  </si>
  <si>
    <t>P2</t>
  </si>
  <si>
    <t>P3</t>
  </si>
  <si>
    <t xml:space="preserve">Total </t>
  </si>
  <si>
    <t>In custom charts, "No Data Available" should not appear while charts are loading and loading cursor should be displayed</t>
  </si>
  <si>
    <t>When notes are not provided for a maintenance activity,  double quotes should not appear in the card or table views</t>
  </si>
  <si>
    <t>Not able to add multiple shared charts to a dashboard simultaneously</t>
  </si>
  <si>
    <t>Value mismatch in Custom charts between New SunOps and Production for "Recent" and "First" value types</t>
  </si>
  <si>
    <t>Able to access Hail Settings by directly navigating to the URL, even when disabled for user profile</t>
  </si>
  <si>
    <t>Diffuse feature is not available in new sunops</t>
  </si>
  <si>
    <t>Latitude and longitude fields incorrectly display the value "-infinity" for sites with empty values</t>
  </si>
  <si>
    <t>Changes made to the hail settings are not being saved in new sunops</t>
  </si>
  <si>
    <t>In the Notification section, release notes are displayed without the "View Details" button</t>
  </si>
  <si>
    <t>Release notes</t>
  </si>
  <si>
    <t>Charts and cards were not loading in QA server due to segment missing issue in pinot.</t>
  </si>
  <si>
    <t>All Charts and Cards</t>
  </si>
  <si>
    <t>18/11/2024</t>
  </si>
  <si>
    <t>Live status</t>
  </si>
  <si>
    <t>Week47</t>
  </si>
  <si>
    <t xml:space="preserve"> In Live Status, filters in column headers are not working</t>
  </si>
  <si>
    <t>CSV Download option is not available on the live status screen</t>
  </si>
  <si>
    <t xml:space="preserve"> Got TypeError when clearing the search in Live status screen</t>
  </si>
  <si>
    <t>Unhandled Rejection (TypeError): Occurs when selecting a site on the Live Status screen after navigating from the Overview page</t>
  </si>
  <si>
    <t>For Miacomet site, at zone level no data is showing up in live status screen</t>
  </si>
  <si>
    <t>error,mode,wind speed and direction in over view page are failing when date range of Nov01-18 is selected</t>
  </si>
  <si>
    <t>Performance issue: Charts are taking more time to load</t>
  </si>
  <si>
    <t>Performance</t>
  </si>
  <si>
    <t>Build Date</t>
  </si>
  <si>
    <t xml:space="preserve">Only Summary Card and Summary Table is working </t>
  </si>
  <si>
    <t>Functionality  is Not working for both Custom charts and Site maintenanc</t>
  </si>
  <si>
    <t>Live status feature</t>
  </si>
  <si>
    <t>19/11/2024</t>
  </si>
  <si>
    <t>Downloads feature</t>
  </si>
  <si>
    <t>Nov18-Nov22</t>
  </si>
  <si>
    <t>3.30pm to EOD</t>
  </si>
  <si>
    <t>9am to 11am</t>
  </si>
  <si>
    <t>3pm to 5pm</t>
  </si>
  <si>
    <t>9am to 12pm</t>
  </si>
  <si>
    <t>23/10/2024</t>
  </si>
  <si>
    <t>24/10/2024</t>
  </si>
  <si>
    <t>5.30pm to EOD</t>
  </si>
  <si>
    <t>3.15pm to 4pm</t>
  </si>
  <si>
    <t>Full day</t>
  </si>
  <si>
    <t>15/11/2024</t>
  </si>
  <si>
    <t>11.30am to 5.30pm</t>
  </si>
  <si>
    <t>10am to 1pm</t>
  </si>
  <si>
    <t>12pm to 1pm</t>
  </si>
  <si>
    <t>10.30am to 12pm</t>
  </si>
  <si>
    <t>QA Server down time</t>
  </si>
  <si>
    <t>Exported file in view and downloads displays Production Sunops data instead of New Sunops data</t>
  </si>
  <si>
    <t>For RC Metrics, some data is missing at Site level but visible at Zone level in view and download</t>
  </si>
  <si>
    <t>Values are not showing for some RC_alerts in direct downloads.(both consolidated and individual downloads)</t>
  </si>
  <si>
    <t>Mismatch in zones communicating card at portfolio level.</t>
  </si>
  <si>
    <t>For Harts Mill site , only one device is showing up in the live status screen.</t>
  </si>
  <si>
    <t>In live status , Failed to fetch realtime dataRequest failed with status code 500(inconsistently)</t>
  </si>
  <si>
    <t>In live status ,facing Request failed with status code 500 for Lick creek site</t>
  </si>
  <si>
    <t>In live status, Showing negative seconds in last updated field</t>
  </si>
  <si>
    <t xml:space="preserve">At the portfolio and site level, data in view and downloads starts showing from the selected interval instead of the next interval </t>
  </si>
  <si>
    <t xml:space="preserve">Download API in Direct Downloads fails with a 500 status code when there is no data available for the selected metrics </t>
  </si>
  <si>
    <t xml:space="preserve">At portfolio level, the Download API in Direct Downloads fails with a 500 status code even when data exists for the selected metrics </t>
  </si>
  <si>
    <t>Downloads</t>
  </si>
  <si>
    <t>Got TypeError when clearing the search in Live status screen</t>
  </si>
  <si>
    <t>Querying in pinot issue windows cache</t>
  </si>
  <si>
    <t>Data Mismatch between Pinot and Big query in QA environment</t>
  </si>
  <si>
    <t>Custom chart UI issue with more templates</t>
  </si>
  <si>
    <t>Mismatch in total Sites/Zones/Devices in Availability Summary Card</t>
  </si>
  <si>
    <t>Missing segment when running the query in Pinot QA Env</t>
  </si>
  <si>
    <t>Getting Error Code: 200 when running Error Summary for greater ingestion_date range in pinot QA Env</t>
  </si>
  <si>
    <t>Live Status UI issue: Overlapping of site and zone name</t>
  </si>
  <si>
    <t>In Live Status, filters in column headers are not working</t>
  </si>
  <si>
    <t>25/11/2024</t>
  </si>
  <si>
    <t>Device ID (DID) in the Live Status page is displayed in two lines instead of a single line</t>
  </si>
  <si>
    <t>Week48</t>
  </si>
  <si>
    <t>In Pinot, Availability 30 mins table have data only till Oct 16th</t>
  </si>
  <si>
    <t>At portfolio level , not able to navigate from user analytics to overview screen</t>
  </si>
  <si>
    <t>Availability mismatch between New Sunops and Production due to last reported date of Site/Zone/Device</t>
  </si>
  <si>
    <t>In live status screen , no data is shown for most of the sites on 26-11-2024</t>
  </si>
  <si>
    <t>Last sent column in summary table is not updated it is showing last updated as &gt; 30 days</t>
  </si>
  <si>
    <t>Not working, need to check tomorrow</t>
  </si>
  <si>
    <t xml:space="preserve">Working fine, need to check </t>
  </si>
  <si>
    <t>Direct download is taking more time to fetch data in New SunOps compared to Production</t>
  </si>
  <si>
    <t>Tracker Availability metric value is shown as 0 in Downloads due to API failure with status code 500</t>
  </si>
  <si>
    <t>Mismatch in device count(between production and new sunops)  in portfolio summary table for some sites.</t>
  </si>
  <si>
    <t>28/11/2024</t>
  </si>
  <si>
    <t>In the summary card, when the overview_summary API is pending, the site/zone/device count should not be shown</t>
  </si>
  <si>
    <t>Live status columns in New SunOps should match the order in Production</t>
  </si>
  <si>
    <t>In the live status, the alert column filter is displaying alerts that have not occurred on the selected site</t>
  </si>
  <si>
    <t>In the notification, clicking View Details for a specific release should display only the release notes related to that particular production release</t>
  </si>
  <si>
    <t>In view and downloads, data_table API fails with data transformation error for errorcode metric.</t>
  </si>
  <si>
    <t>In direct downloads ,selected metrics is errorcode but in downloaded file it is showing active_power metric.</t>
  </si>
  <si>
    <t>Notification</t>
  </si>
  <si>
    <t>In View and downloads for ZC alerts (pvVoltage and batteryVoltage), instead of displaying binary values (0's and 1's), the actual voltage values are being shown.</t>
  </si>
  <si>
    <t>Nov25-Nov29</t>
  </si>
  <si>
    <t>Oct28 - Nov1</t>
  </si>
  <si>
    <t>Total</t>
  </si>
  <si>
    <t>Known issue</t>
  </si>
  <si>
    <t>Pending Functionality</t>
  </si>
  <si>
    <t>Segment Missing</t>
  </si>
  <si>
    <t>Pinot Schedular</t>
  </si>
  <si>
    <t>Performance /API timeout</t>
  </si>
  <si>
    <t>Pinot Query</t>
  </si>
  <si>
    <t>Issue Classification</t>
  </si>
  <si>
    <t>Pinot Query schedular</t>
  </si>
  <si>
    <t>Known Issue</t>
  </si>
  <si>
    <t>Performance/apI timeout</t>
  </si>
  <si>
    <t>segment missing</t>
  </si>
  <si>
    <t>Pending functionality</t>
  </si>
  <si>
    <t>Classification</t>
  </si>
  <si>
    <t>Maintenance icon  should shown in summary card ,indicating that the availability has been adjusted to account for the maintenance activity.</t>
  </si>
  <si>
    <t>In live status ,facing Request failed with status code 500  for Lick creek site</t>
  </si>
  <si>
    <t>In live status screen , no data is shown for most of the sites .</t>
  </si>
  <si>
    <t>In the summary card, when the overview_summary API is pending, the site/zone/device count should not be shown.</t>
  </si>
  <si>
    <t>In the notification, clicking View Details for a specific release should display only the release notes related to that particular production release.</t>
  </si>
  <si>
    <t>Cards are not loading at portfolio level(Tracker with errors and Tracker Availability last 7 days)</t>
  </si>
  <si>
    <t>Loading cursor should be shown in Total Sites/Zones/RCs and View Sites/Zones/RCs when fetching data</t>
  </si>
  <si>
    <t>When a log is entered for a site, it is showing maintenance card  and icon for the zones/devices of other sites due to cache issue.</t>
  </si>
  <si>
    <t>The availability value does not update immediately when a maintenance activity is added or ended</t>
  </si>
  <si>
    <t>Merge Response error occurs while querying Readings_2 table in Pinot</t>
  </si>
  <si>
    <t>APIs in overview page is failing inconsistently</t>
  </si>
  <si>
    <t>Week49</t>
  </si>
  <si>
    <t>Dec2-Dec6</t>
  </si>
  <si>
    <t xml:space="preserve"> In the live status, the alert column filter is displaying alerts that have not occurred on the selected site</t>
  </si>
  <si>
    <t>The device is in Auto mode, but in the availability versus error chart, it is incorrectly displayed as IDLE mode</t>
  </si>
  <si>
    <t>Availability vs error</t>
  </si>
  <si>
    <t>Zone IDs are sorted in lexicographical order instead of numerical order</t>
  </si>
  <si>
    <t>pinot query</t>
  </si>
  <si>
    <t>Pinot query</t>
  </si>
  <si>
    <t>UI/API</t>
  </si>
  <si>
    <t>Pinotquery/API</t>
  </si>
  <si>
    <t>For pvVoltage and batteryVoltage metrics for each zone it is displaying an extra column like (Zone_id/ZC)</t>
  </si>
  <si>
    <t>Availability vs Error chart is not loading at Device level</t>
  </si>
  <si>
    <t>Availability vs error, Availability impact summary</t>
  </si>
  <si>
    <t>When the overview API is pending , availability versus error  and impact summary chart should be shown in UI with loading cursor.</t>
  </si>
  <si>
    <t>Week50</t>
  </si>
  <si>
    <t>Dec9-Dec13</t>
  </si>
  <si>
    <t>Open issues</t>
  </si>
  <si>
    <t>Rejected</t>
  </si>
  <si>
    <t xml:space="preserve">Availability </t>
  </si>
  <si>
    <t>Availability vs Error</t>
  </si>
  <si>
    <t>Summary table/card</t>
  </si>
  <si>
    <t>Segment issue</t>
  </si>
  <si>
    <t>Device movement (meta.device)</t>
  </si>
  <si>
    <t xml:space="preserve">Chart Performance </t>
  </si>
  <si>
    <t>All charts (Overview)</t>
  </si>
  <si>
    <t>Overview</t>
  </si>
  <si>
    <t>Pinot</t>
  </si>
  <si>
    <t>Overview total</t>
  </si>
  <si>
    <t>Screen</t>
  </si>
  <si>
    <t>Features</t>
  </si>
  <si>
    <t>There is mismatch in values in direct downloads for all aggregation type and metric</t>
  </si>
  <si>
    <t>Error count at Portfolio level is lower than the sum of Site level error counts</t>
  </si>
  <si>
    <t>In Summary card, view sites is displayed instead of View zones/devices at Site and Zone levels while summary table loading</t>
  </si>
  <si>
    <t>In Availability charts, Availability value incorrectly shown as 'No Data' and Empty for Zones/RCs with No Data and charts are not displayed</t>
  </si>
  <si>
    <t>Error 427 in Availability 30mins table due to unresponsive pinot server (Inconsistent)</t>
  </si>
  <si>
    <t>Progress bar should be shown for live cards even when there is No data</t>
  </si>
  <si>
    <t>In pinot devices table, it is showing the end_datetime and last_updated_at as 1970-01-01 00:00:00.0</t>
  </si>
  <si>
    <t>Showing wrong mode in availability versus error chart</t>
  </si>
  <si>
    <t>Availability is showing as 100 % when the site is at outage</t>
  </si>
  <si>
    <t>For Miacomet site, availability average is showing as "No Data" for December 03,04 and 05</t>
  </si>
  <si>
    <t>Tracker with error card</t>
  </si>
  <si>
    <t xml:space="preserve">closed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</si>
</sst>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3" fillId="3" borderId="1" xfId="0" applyFont="1" applyFill="1" applyBorder="1"/>
    <xf numFmtId="14" fontId="0" fillId="0" borderId="0" xfId="0" applyNumberFormat="1"/>
    <xf numFmtId="0" fontId="0" fillId="0" borderId="2" xfId="0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/>
    <xf numFmtId="0" fontId="2" fillId="0" borderId="1" xfId="0" applyFont="1" applyBorder="1"/>
    <xf numFmtId="0" fontId="1" fillId="4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1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14" borderId="1" xfId="0" applyFont="1" applyFill="1" applyBorder="1"/>
    <xf numFmtId="0" fontId="0" fillId="14" borderId="1" xfId="0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/>
    <xf numFmtId="16" fontId="0" fillId="0" borderId="4" xfId="0" applyNumberFormat="1" applyBorder="1" applyAlignment="1">
      <alignment horizontal="center" vertical="center"/>
    </xf>
    <xf numFmtId="0" fontId="2" fillId="3" borderId="4" xfId="0" applyFont="1" applyFill="1" applyBorder="1"/>
    <xf numFmtId="0" fontId="4" fillId="3" borderId="4" xfId="0" applyFont="1" applyFill="1" applyBorder="1"/>
    <xf numFmtId="0" fontId="3" fillId="3" borderId="4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9C13-1415-4AA9-A39A-DC9E973C934B}">
  <dimension ref="E2:O33"/>
  <sheetViews>
    <sheetView tabSelected="1" topLeftCell="A2" workbookViewId="0">
      <selection activeCell="G9" sqref="G9"/>
    </sheetView>
  </sheetViews>
  <sheetFormatPr defaultRowHeight="15.05" x14ac:dyDescent="0.3"/>
  <cols>
    <col min="7" max="7" width="12.5546875" customWidth="1"/>
    <col min="8" max="9" width="10.77734375" customWidth="1"/>
    <col min="10" max="10" width="16.5546875" customWidth="1"/>
    <col min="11" max="11" width="26.109375" customWidth="1"/>
  </cols>
  <sheetData>
    <row r="2" spans="5:15" x14ac:dyDescent="0.3">
      <c r="K2" s="42" t="s">
        <v>266</v>
      </c>
      <c r="L2" s="42"/>
      <c r="M2" s="42"/>
      <c r="N2" s="42"/>
      <c r="O2" s="42"/>
    </row>
    <row r="3" spans="5:15" x14ac:dyDescent="0.3">
      <c r="E3" s="13" t="s">
        <v>14</v>
      </c>
      <c r="F3" s="13" t="s">
        <v>134</v>
      </c>
      <c r="G3" s="13" t="s">
        <v>59</v>
      </c>
      <c r="H3" s="13" t="s">
        <v>130</v>
      </c>
      <c r="I3" s="26"/>
      <c r="K3" s="35" t="s">
        <v>232</v>
      </c>
      <c r="L3" s="35" t="s">
        <v>131</v>
      </c>
      <c r="M3" s="34" t="s">
        <v>132</v>
      </c>
      <c r="N3" s="34" t="s">
        <v>133</v>
      </c>
      <c r="O3" s="34" t="s">
        <v>225</v>
      </c>
    </row>
    <row r="4" spans="5:15" x14ac:dyDescent="0.3">
      <c r="E4" s="8" t="s">
        <v>131</v>
      </c>
      <c r="F4" s="8">
        <v>66</v>
      </c>
      <c r="G4" s="8">
        <v>22</v>
      </c>
      <c r="H4" s="30">
        <v>44</v>
      </c>
      <c r="I4" s="14"/>
      <c r="K4" s="1" t="s">
        <v>231</v>
      </c>
      <c r="L4" s="5">
        <v>25</v>
      </c>
      <c r="M4" s="8">
        <v>6</v>
      </c>
      <c r="N4" s="8">
        <v>1</v>
      </c>
      <c r="O4" s="8">
        <f t="shared" ref="O4:O12" si="0">SUM(L4:N4)</f>
        <v>32</v>
      </c>
    </row>
    <row r="5" spans="5:15" x14ac:dyDescent="0.3">
      <c r="E5" s="8" t="s">
        <v>132</v>
      </c>
      <c r="F5" s="8">
        <v>53</v>
      </c>
      <c r="G5" s="8">
        <v>29</v>
      </c>
      <c r="H5" s="32">
        <v>24</v>
      </c>
      <c r="I5" s="14"/>
      <c r="K5" s="1" t="s">
        <v>230</v>
      </c>
      <c r="L5" s="5">
        <v>6</v>
      </c>
      <c r="M5" s="8">
        <v>4</v>
      </c>
      <c r="N5" s="8"/>
      <c r="O5" s="8">
        <f t="shared" si="0"/>
        <v>10</v>
      </c>
    </row>
    <row r="6" spans="5:15" x14ac:dyDescent="0.3">
      <c r="E6" s="8" t="s">
        <v>133</v>
      </c>
      <c r="F6" s="8">
        <v>9</v>
      </c>
      <c r="G6" s="8">
        <v>5</v>
      </c>
      <c r="H6" s="31">
        <v>4</v>
      </c>
      <c r="I6" s="14"/>
      <c r="K6" s="1" t="s">
        <v>103</v>
      </c>
      <c r="L6" s="5">
        <v>1</v>
      </c>
      <c r="M6" s="8">
        <v>4</v>
      </c>
      <c r="N6" s="8"/>
      <c r="O6" s="8">
        <f t="shared" si="0"/>
        <v>5</v>
      </c>
    </row>
    <row r="7" spans="5:15" x14ac:dyDescent="0.3">
      <c r="E7" s="8"/>
      <c r="F7" s="12">
        <f>SUM(F4:F6)</f>
        <v>128</v>
      </c>
      <c r="G7" s="12">
        <f>SUM(G4:G6)</f>
        <v>56</v>
      </c>
      <c r="H7" s="12">
        <f>SUM(H4:H6)</f>
        <v>72</v>
      </c>
      <c r="I7" s="26"/>
      <c r="K7" s="1" t="s">
        <v>229</v>
      </c>
      <c r="L7" s="5">
        <v>3</v>
      </c>
      <c r="M7" s="8">
        <v>1</v>
      </c>
      <c r="N7" s="8"/>
      <c r="O7" s="8">
        <f t="shared" si="0"/>
        <v>4</v>
      </c>
    </row>
    <row r="8" spans="5:15" x14ac:dyDescent="0.3">
      <c r="F8" s="14"/>
      <c r="G8" s="26"/>
      <c r="H8" s="26"/>
      <c r="I8" s="26"/>
      <c r="K8" s="1" t="s">
        <v>259</v>
      </c>
      <c r="L8" s="5">
        <v>1</v>
      </c>
      <c r="M8" s="8"/>
      <c r="N8" s="8"/>
      <c r="O8" s="8">
        <f t="shared" si="0"/>
        <v>1</v>
      </c>
    </row>
    <row r="9" spans="5:15" x14ac:dyDescent="0.3">
      <c r="K9" s="1" t="s">
        <v>228</v>
      </c>
      <c r="L9" s="5">
        <v>1</v>
      </c>
      <c r="M9" s="8"/>
      <c r="N9" s="8"/>
      <c r="O9" s="8">
        <f t="shared" si="0"/>
        <v>1</v>
      </c>
    </row>
    <row r="10" spans="5:15" x14ac:dyDescent="0.3">
      <c r="K10" s="1" t="s">
        <v>227</v>
      </c>
      <c r="L10" s="5">
        <v>1</v>
      </c>
      <c r="M10" s="8"/>
      <c r="N10" s="8"/>
      <c r="O10" s="8">
        <f t="shared" si="0"/>
        <v>1</v>
      </c>
    </row>
    <row r="11" spans="5:15" x14ac:dyDescent="0.3">
      <c r="K11" s="1" t="s">
        <v>258</v>
      </c>
      <c r="L11" s="5"/>
      <c r="M11" s="8">
        <v>1</v>
      </c>
      <c r="N11" s="8"/>
      <c r="O11" s="8">
        <f t="shared" si="0"/>
        <v>1</v>
      </c>
    </row>
    <row r="12" spans="5:15" x14ac:dyDescent="0.3">
      <c r="F12" s="26"/>
      <c r="K12" s="1" t="s">
        <v>226</v>
      </c>
      <c r="L12" s="5">
        <v>2</v>
      </c>
      <c r="M12" s="8">
        <v>5</v>
      </c>
      <c r="N12" s="8">
        <v>1</v>
      </c>
      <c r="O12" s="8">
        <f t="shared" si="0"/>
        <v>8</v>
      </c>
    </row>
    <row r="13" spans="5:15" x14ac:dyDescent="0.3">
      <c r="K13" s="39" t="s">
        <v>225</v>
      </c>
      <c r="L13" s="29">
        <f>SUM(L4:L12)</f>
        <v>40</v>
      </c>
      <c r="M13" s="40">
        <f>SUM(M4:M12)</f>
        <v>21</v>
      </c>
      <c r="N13" s="40">
        <v>2</v>
      </c>
      <c r="O13" s="40">
        <f>SUM(O4:O12)</f>
        <v>63</v>
      </c>
    </row>
    <row r="15" spans="5:15" x14ac:dyDescent="0.3">
      <c r="J15" s="34" t="s">
        <v>278</v>
      </c>
      <c r="K15" s="35" t="s">
        <v>279</v>
      </c>
      <c r="L15" s="34" t="s">
        <v>131</v>
      </c>
      <c r="M15" s="34" t="s">
        <v>132</v>
      </c>
      <c r="N15" s="34" t="s">
        <v>133</v>
      </c>
      <c r="O15" s="34" t="s">
        <v>225</v>
      </c>
    </row>
    <row r="16" spans="5:15" x14ac:dyDescent="0.3">
      <c r="J16" s="41" t="s">
        <v>275</v>
      </c>
      <c r="K16" s="1" t="s">
        <v>270</v>
      </c>
      <c r="L16" s="8">
        <v>6</v>
      </c>
      <c r="M16" s="8">
        <v>2</v>
      </c>
      <c r="N16" s="8"/>
      <c r="O16" s="8">
        <v>8</v>
      </c>
    </row>
    <row r="17" spans="10:15" x14ac:dyDescent="0.3">
      <c r="J17" s="41"/>
      <c r="K17" s="1" t="s">
        <v>268</v>
      </c>
      <c r="L17" s="8">
        <v>3</v>
      </c>
      <c r="M17" s="8">
        <v>1</v>
      </c>
      <c r="N17" s="8"/>
      <c r="O17" s="8">
        <v>4</v>
      </c>
    </row>
    <row r="18" spans="10:15" x14ac:dyDescent="0.3">
      <c r="J18" s="41"/>
      <c r="K18" s="1" t="s">
        <v>269</v>
      </c>
      <c r="L18" s="8">
        <v>2</v>
      </c>
      <c r="M18" s="8">
        <v>1</v>
      </c>
      <c r="N18" s="8"/>
      <c r="O18" s="8">
        <v>3</v>
      </c>
    </row>
    <row r="19" spans="10:15" x14ac:dyDescent="0.3">
      <c r="J19" s="41"/>
      <c r="K19" s="1" t="s">
        <v>116</v>
      </c>
      <c r="L19" s="8">
        <v>4</v>
      </c>
      <c r="M19" s="8">
        <v>1</v>
      </c>
      <c r="N19" s="8"/>
      <c r="O19" s="8">
        <v>5</v>
      </c>
    </row>
    <row r="20" spans="10:15" x14ac:dyDescent="0.3">
      <c r="J20" s="41"/>
      <c r="K20" s="1" t="s">
        <v>104</v>
      </c>
      <c r="L20" s="8">
        <v>5</v>
      </c>
      <c r="M20" s="8">
        <v>1</v>
      </c>
      <c r="N20" s="8"/>
      <c r="O20" s="8">
        <v>6</v>
      </c>
    </row>
    <row r="21" spans="10:15" x14ac:dyDescent="0.3">
      <c r="J21" s="41"/>
      <c r="K21" s="1" t="s">
        <v>106</v>
      </c>
      <c r="L21" s="8"/>
      <c r="M21" s="8"/>
      <c r="N21" s="8">
        <v>1</v>
      </c>
      <c r="O21" s="8">
        <v>1</v>
      </c>
    </row>
    <row r="22" spans="10:15" x14ac:dyDescent="0.3">
      <c r="J22" s="41"/>
      <c r="K22" s="1" t="s">
        <v>274</v>
      </c>
      <c r="L22" s="8"/>
      <c r="M22" s="8">
        <v>1</v>
      </c>
      <c r="N22" s="8"/>
      <c r="O22" s="8">
        <v>1</v>
      </c>
    </row>
    <row r="23" spans="10:15" x14ac:dyDescent="0.3">
      <c r="J23" s="41"/>
      <c r="K23" s="1" t="s">
        <v>273</v>
      </c>
      <c r="L23" s="8">
        <v>1</v>
      </c>
      <c r="M23" s="8">
        <v>1</v>
      </c>
      <c r="N23" s="8"/>
      <c r="O23" s="8">
        <v>2</v>
      </c>
    </row>
    <row r="24" spans="10:15" x14ac:dyDescent="0.3">
      <c r="J24" s="41"/>
      <c r="K24" s="1" t="s">
        <v>112</v>
      </c>
      <c r="L24" s="8">
        <v>1</v>
      </c>
      <c r="M24" s="8"/>
      <c r="N24" s="8"/>
      <c r="O24" s="8">
        <v>1</v>
      </c>
    </row>
    <row r="25" spans="10:15" x14ac:dyDescent="0.3">
      <c r="J25" s="41"/>
      <c r="K25" s="33" t="s">
        <v>277</v>
      </c>
      <c r="L25" s="12">
        <f>SUM(L16:L24)</f>
        <v>22</v>
      </c>
      <c r="M25" s="12">
        <v>8</v>
      </c>
      <c r="N25" s="12">
        <v>1</v>
      </c>
      <c r="O25" s="12">
        <v>31</v>
      </c>
    </row>
    <row r="26" spans="10:15" x14ac:dyDescent="0.3">
      <c r="J26" s="8" t="s">
        <v>148</v>
      </c>
      <c r="K26" s="1"/>
      <c r="L26" s="8">
        <v>3</v>
      </c>
      <c r="M26" s="8">
        <v>2</v>
      </c>
      <c r="N26" s="8"/>
      <c r="O26" s="8">
        <v>5</v>
      </c>
    </row>
    <row r="27" spans="10:15" x14ac:dyDescent="0.3">
      <c r="J27" s="8" t="s">
        <v>191</v>
      </c>
      <c r="K27" s="1"/>
      <c r="L27" s="8">
        <v>7</v>
      </c>
      <c r="M27" s="8">
        <v>5</v>
      </c>
      <c r="N27" s="8"/>
      <c r="O27" s="8">
        <v>12</v>
      </c>
    </row>
    <row r="28" spans="10:15" x14ac:dyDescent="0.3">
      <c r="J28" s="8" t="s">
        <v>110</v>
      </c>
      <c r="K28" s="1"/>
      <c r="L28" s="8">
        <v>2</v>
      </c>
      <c r="M28" s="8">
        <v>1</v>
      </c>
      <c r="N28" s="8"/>
      <c r="O28" s="8">
        <v>3</v>
      </c>
    </row>
    <row r="29" spans="10:15" x14ac:dyDescent="0.3">
      <c r="J29" s="8" t="s">
        <v>111</v>
      </c>
      <c r="K29" s="1"/>
      <c r="L29" s="8">
        <v>2</v>
      </c>
      <c r="M29" s="8"/>
      <c r="N29" s="8"/>
      <c r="O29" s="8">
        <v>2</v>
      </c>
    </row>
    <row r="30" spans="10:15" x14ac:dyDescent="0.3">
      <c r="J30" s="41" t="s">
        <v>276</v>
      </c>
      <c r="K30" s="1" t="s">
        <v>271</v>
      </c>
      <c r="L30" s="8">
        <v>1</v>
      </c>
      <c r="M30" s="8"/>
      <c r="N30" s="8"/>
      <c r="O30" s="8">
        <v>1</v>
      </c>
    </row>
    <row r="31" spans="10:15" x14ac:dyDescent="0.3">
      <c r="J31" s="41"/>
      <c r="K31" s="1" t="s">
        <v>272</v>
      </c>
      <c r="L31" s="8">
        <v>1</v>
      </c>
      <c r="M31" s="8"/>
      <c r="N31" s="8"/>
      <c r="O31" s="8">
        <v>1</v>
      </c>
    </row>
    <row r="32" spans="10:15" x14ac:dyDescent="0.3">
      <c r="J32" s="8" t="s">
        <v>226</v>
      </c>
      <c r="K32" s="1"/>
      <c r="L32" s="8">
        <v>2</v>
      </c>
      <c r="M32" s="8">
        <v>5</v>
      </c>
      <c r="N32" s="8">
        <v>1</v>
      </c>
      <c r="O32" s="8">
        <v>8</v>
      </c>
    </row>
    <row r="33" spans="10:15" x14ac:dyDescent="0.3">
      <c r="J33" s="36" t="s">
        <v>225</v>
      </c>
      <c r="K33" s="37"/>
      <c r="L33" s="38">
        <f>SUM(L25:L32)</f>
        <v>40</v>
      </c>
      <c r="M33" s="38">
        <f>SUM(M25:M32)</f>
        <v>21</v>
      </c>
      <c r="N33" s="38">
        <f>SUM(N25:N32)</f>
        <v>2</v>
      </c>
      <c r="O33" s="38">
        <v>63</v>
      </c>
    </row>
  </sheetData>
  <mergeCells count="3">
    <mergeCell ref="J30:J31"/>
    <mergeCell ref="J16:J25"/>
    <mergeCell ref="K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B55D-D9FD-4320-AD55-8C91AC29A5A8}">
  <sheetPr filterMode="1"/>
  <dimension ref="A1:K129"/>
  <sheetViews>
    <sheetView topLeftCell="D1" workbookViewId="0">
      <selection activeCell="F31" sqref="F31"/>
    </sheetView>
  </sheetViews>
  <sheetFormatPr defaultRowHeight="15.05" x14ac:dyDescent="0.3"/>
  <cols>
    <col min="1" max="1" width="16" customWidth="1"/>
    <col min="6" max="6" width="116.33203125" customWidth="1"/>
    <col min="7" max="7" width="11.5546875" customWidth="1"/>
    <col min="8" max="8" width="25.88671875" customWidth="1"/>
    <col min="9" max="9" width="28.33203125" customWidth="1"/>
    <col min="10" max="10" width="28" customWidth="1"/>
    <col min="11" max="11" width="24.33203125" customWidth="1"/>
  </cols>
  <sheetData>
    <row r="1" spans="1:11" ht="30.05" x14ac:dyDescent="0.3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14</v>
      </c>
      <c r="H1" s="3" t="s">
        <v>238</v>
      </c>
      <c r="I1" s="2" t="s">
        <v>15</v>
      </c>
      <c r="J1" s="2" t="s">
        <v>101</v>
      </c>
    </row>
    <row r="2" spans="1:11" ht="15.05" hidden="1" customHeight="1" x14ac:dyDescent="0.3">
      <c r="A2" s="52" t="s">
        <v>61</v>
      </c>
      <c r="B2" s="52">
        <v>1</v>
      </c>
      <c r="C2" s="53" t="s">
        <v>63</v>
      </c>
      <c r="D2" s="52">
        <v>5</v>
      </c>
      <c r="E2" s="54">
        <v>5086</v>
      </c>
      <c r="F2" s="54" t="s">
        <v>0</v>
      </c>
      <c r="G2" s="54" t="s">
        <v>133</v>
      </c>
      <c r="H2" s="54"/>
      <c r="I2" s="54" t="s">
        <v>59</v>
      </c>
      <c r="J2" s="54" t="s">
        <v>102</v>
      </c>
    </row>
    <row r="3" spans="1:11" hidden="1" x14ac:dyDescent="0.3">
      <c r="A3" s="41"/>
      <c r="B3" s="41"/>
      <c r="C3" s="44"/>
      <c r="D3" s="41"/>
      <c r="E3" s="7">
        <v>5087</v>
      </c>
      <c r="F3" s="7" t="s">
        <v>25</v>
      </c>
      <c r="G3" s="7" t="s">
        <v>131</v>
      </c>
      <c r="H3" s="7"/>
      <c r="I3" s="7" t="s">
        <v>59</v>
      </c>
      <c r="J3" s="7" t="s">
        <v>103</v>
      </c>
    </row>
    <row r="4" spans="1:11" hidden="1" x14ac:dyDescent="0.3">
      <c r="A4" s="41"/>
      <c r="B4" s="41"/>
      <c r="C4" s="44"/>
      <c r="D4" s="41"/>
      <c r="E4" s="7">
        <v>5088</v>
      </c>
      <c r="F4" s="7" t="s">
        <v>7</v>
      </c>
      <c r="G4" s="7" t="s">
        <v>131</v>
      </c>
      <c r="H4" s="7"/>
      <c r="I4" s="7" t="s">
        <v>59</v>
      </c>
      <c r="J4" s="7" t="s">
        <v>115</v>
      </c>
    </row>
    <row r="5" spans="1:11" x14ac:dyDescent="0.3">
      <c r="A5" s="41"/>
      <c r="B5" s="41"/>
      <c r="C5" s="44"/>
      <c r="D5" s="41"/>
      <c r="E5" s="1">
        <v>5090</v>
      </c>
      <c r="F5" s="1" t="s">
        <v>3</v>
      </c>
      <c r="G5" s="1" t="s">
        <v>131</v>
      </c>
      <c r="H5" s="1" t="s">
        <v>231</v>
      </c>
      <c r="I5" s="1" t="s">
        <v>267</v>
      </c>
      <c r="J5" s="1" t="s">
        <v>104</v>
      </c>
    </row>
    <row r="6" spans="1:11" hidden="1" x14ac:dyDescent="0.3">
      <c r="A6" s="52"/>
      <c r="B6" s="52"/>
      <c r="C6" s="53"/>
      <c r="D6" s="52"/>
      <c r="E6" s="54">
        <v>5116</v>
      </c>
      <c r="F6" s="54" t="s">
        <v>5</v>
      </c>
      <c r="G6" s="54" t="s">
        <v>132</v>
      </c>
      <c r="H6" s="54"/>
      <c r="I6" s="54" t="s">
        <v>59</v>
      </c>
      <c r="J6" s="54" t="s">
        <v>105</v>
      </c>
    </row>
    <row r="7" spans="1:11" hidden="1" x14ac:dyDescent="0.3">
      <c r="A7" s="41" t="s">
        <v>62</v>
      </c>
      <c r="B7" s="41">
        <v>1</v>
      </c>
      <c r="C7" s="41" t="s">
        <v>64</v>
      </c>
      <c r="D7" s="41">
        <v>5</v>
      </c>
      <c r="E7" s="7">
        <v>5117</v>
      </c>
      <c r="F7" s="7" t="s">
        <v>2</v>
      </c>
      <c r="G7" s="7" t="s">
        <v>131</v>
      </c>
      <c r="H7" s="7"/>
      <c r="I7" s="7" t="s">
        <v>59</v>
      </c>
      <c r="J7" s="7" t="s">
        <v>112</v>
      </c>
    </row>
    <row r="8" spans="1:11" x14ac:dyDescent="0.3">
      <c r="A8" s="41"/>
      <c r="B8" s="41"/>
      <c r="C8" s="41"/>
      <c r="D8" s="41"/>
      <c r="E8" s="1">
        <v>5118</v>
      </c>
      <c r="F8" s="1" t="s">
        <v>1</v>
      </c>
      <c r="G8" s="1" t="s">
        <v>133</v>
      </c>
      <c r="H8" s="1" t="s">
        <v>257</v>
      </c>
      <c r="I8" s="1"/>
      <c r="J8" s="1" t="s">
        <v>106</v>
      </c>
    </row>
    <row r="9" spans="1:11" hidden="1" x14ac:dyDescent="0.3">
      <c r="A9" s="52"/>
      <c r="B9" s="52"/>
      <c r="C9" s="52"/>
      <c r="D9" s="52"/>
      <c r="E9" s="54">
        <v>5119</v>
      </c>
      <c r="F9" s="54" t="s">
        <v>4</v>
      </c>
      <c r="G9" s="54" t="s">
        <v>131</v>
      </c>
      <c r="H9" s="54"/>
      <c r="I9" s="54" t="s">
        <v>59</v>
      </c>
      <c r="J9" s="54" t="s">
        <v>104</v>
      </c>
    </row>
    <row r="10" spans="1:11" hidden="1" x14ac:dyDescent="0.3">
      <c r="A10" s="41"/>
      <c r="B10" s="41"/>
      <c r="C10" s="41"/>
      <c r="D10" s="41"/>
      <c r="E10" s="7">
        <v>5122</v>
      </c>
      <c r="F10" s="7" t="s">
        <v>41</v>
      </c>
      <c r="G10" s="7" t="s">
        <v>132</v>
      </c>
      <c r="H10" s="7"/>
      <c r="I10" s="7" t="s">
        <v>59</v>
      </c>
      <c r="J10" s="7" t="s">
        <v>103</v>
      </c>
    </row>
    <row r="11" spans="1:11" hidden="1" x14ac:dyDescent="0.3">
      <c r="A11" s="41"/>
      <c r="B11" s="41"/>
      <c r="C11" s="41"/>
      <c r="D11" s="41"/>
      <c r="E11" s="7">
        <v>5123</v>
      </c>
      <c r="F11" s="7" t="s">
        <v>117</v>
      </c>
      <c r="G11" s="7" t="s">
        <v>131</v>
      </c>
      <c r="H11" s="7"/>
      <c r="I11" s="7" t="s">
        <v>59</v>
      </c>
      <c r="J11" s="7" t="s">
        <v>112</v>
      </c>
    </row>
    <row r="12" spans="1:11" hidden="1" x14ac:dyDescent="0.3">
      <c r="A12" s="43" t="s">
        <v>28</v>
      </c>
      <c r="B12" s="41">
        <v>1</v>
      </c>
      <c r="C12" s="41" t="s">
        <v>29</v>
      </c>
      <c r="D12" s="41">
        <v>2</v>
      </c>
      <c r="E12" s="7">
        <v>5137</v>
      </c>
      <c r="F12" s="7" t="s">
        <v>30</v>
      </c>
      <c r="G12" s="7" t="s">
        <v>131</v>
      </c>
      <c r="H12" s="7"/>
      <c r="I12" s="7" t="s">
        <v>59</v>
      </c>
      <c r="J12" s="7" t="s">
        <v>103</v>
      </c>
    </row>
    <row r="13" spans="1:11" hidden="1" x14ac:dyDescent="0.3">
      <c r="A13" s="43"/>
      <c r="B13" s="41"/>
      <c r="C13" s="41"/>
      <c r="D13" s="41"/>
      <c r="E13" s="7">
        <v>5136</v>
      </c>
      <c r="F13" s="7" t="s">
        <v>32</v>
      </c>
      <c r="G13" s="7" t="s">
        <v>132</v>
      </c>
      <c r="H13" s="7"/>
      <c r="I13" s="7" t="s">
        <v>59</v>
      </c>
      <c r="J13" s="7" t="s">
        <v>115</v>
      </c>
    </row>
    <row r="14" spans="1:11" x14ac:dyDescent="0.3">
      <c r="A14" s="41" t="s">
        <v>36</v>
      </c>
      <c r="B14" s="41">
        <v>1</v>
      </c>
      <c r="C14" s="41" t="s">
        <v>35</v>
      </c>
      <c r="D14" s="41">
        <v>11</v>
      </c>
      <c r="E14" s="1">
        <v>5141</v>
      </c>
      <c r="F14" s="1" t="s">
        <v>39</v>
      </c>
      <c r="G14" s="1" t="s">
        <v>131</v>
      </c>
      <c r="H14" s="1" t="s">
        <v>231</v>
      </c>
      <c r="I14" s="1" t="s">
        <v>267</v>
      </c>
      <c r="J14" s="1" t="s">
        <v>107</v>
      </c>
    </row>
    <row r="15" spans="1:11" x14ac:dyDescent="0.3">
      <c r="A15" s="41"/>
      <c r="B15" s="41"/>
      <c r="C15" s="41"/>
      <c r="D15" s="41"/>
      <c r="E15" s="1">
        <v>5143</v>
      </c>
      <c r="F15" s="1" t="s">
        <v>37</v>
      </c>
      <c r="G15" s="1" t="s">
        <v>131</v>
      </c>
      <c r="H15" s="1" t="s">
        <v>231</v>
      </c>
      <c r="I15" s="1"/>
      <c r="J15" s="1" t="s">
        <v>107</v>
      </c>
      <c r="K15" s="50"/>
    </row>
    <row r="16" spans="1:11" x14ac:dyDescent="0.3">
      <c r="A16" s="41"/>
      <c r="B16" s="41"/>
      <c r="C16" s="41"/>
      <c r="D16" s="41"/>
      <c r="E16" s="1">
        <v>5144</v>
      </c>
      <c r="F16" s="1" t="s">
        <v>121</v>
      </c>
      <c r="G16" s="1" t="s">
        <v>131</v>
      </c>
      <c r="H16" s="1" t="s">
        <v>256</v>
      </c>
      <c r="I16" s="1"/>
      <c r="J16" s="1" t="s">
        <v>108</v>
      </c>
      <c r="K16" s="50"/>
    </row>
    <row r="17" spans="1:11" hidden="1" x14ac:dyDescent="0.3">
      <c r="A17" s="52"/>
      <c r="B17" s="52"/>
      <c r="C17" s="52"/>
      <c r="D17" s="52"/>
      <c r="E17" s="54">
        <v>5145</v>
      </c>
      <c r="F17" s="54" t="s">
        <v>38</v>
      </c>
      <c r="G17" s="54" t="s">
        <v>131</v>
      </c>
      <c r="H17" s="54" t="s">
        <v>103</v>
      </c>
      <c r="I17" s="54" t="s">
        <v>59</v>
      </c>
      <c r="J17" s="54" t="s">
        <v>107</v>
      </c>
    </row>
    <row r="18" spans="1:11" hidden="1" x14ac:dyDescent="0.3">
      <c r="A18" s="41"/>
      <c r="B18" s="41"/>
      <c r="C18" s="41"/>
      <c r="D18" s="41"/>
      <c r="E18" s="7">
        <v>5146</v>
      </c>
      <c r="F18" s="7" t="s">
        <v>47</v>
      </c>
      <c r="G18" s="7" t="s">
        <v>131</v>
      </c>
      <c r="H18" s="7"/>
      <c r="I18" s="7" t="s">
        <v>59</v>
      </c>
      <c r="J18" s="7" t="s">
        <v>108</v>
      </c>
    </row>
    <row r="19" spans="1:11" x14ac:dyDescent="0.3">
      <c r="A19" s="41"/>
      <c r="B19" s="41"/>
      <c r="C19" s="41"/>
      <c r="D19" s="41"/>
      <c r="E19" s="1">
        <v>5148</v>
      </c>
      <c r="F19" s="1" t="s">
        <v>44</v>
      </c>
      <c r="G19" s="1" t="s">
        <v>131</v>
      </c>
      <c r="H19" s="1" t="s">
        <v>235</v>
      </c>
      <c r="I19" s="1"/>
      <c r="J19" s="1" t="s">
        <v>108</v>
      </c>
      <c r="K19" s="50"/>
    </row>
    <row r="20" spans="1:11" x14ac:dyDescent="0.3">
      <c r="A20" s="41"/>
      <c r="B20" s="41"/>
      <c r="C20" s="41"/>
      <c r="D20" s="41"/>
      <c r="E20" s="1">
        <v>5150</v>
      </c>
      <c r="F20" s="1" t="s">
        <v>208</v>
      </c>
      <c r="G20" s="1" t="s">
        <v>131</v>
      </c>
      <c r="H20" s="1" t="s">
        <v>231</v>
      </c>
      <c r="I20" s="1"/>
      <c r="J20" s="1" t="s">
        <v>108</v>
      </c>
      <c r="K20" s="51"/>
    </row>
    <row r="21" spans="1:11" x14ac:dyDescent="0.3">
      <c r="A21" s="41"/>
      <c r="B21" s="41"/>
      <c r="C21" s="41"/>
      <c r="D21" s="41"/>
      <c r="E21" s="1">
        <v>5151</v>
      </c>
      <c r="F21" s="1" t="s">
        <v>45</v>
      </c>
      <c r="G21" s="1" t="s">
        <v>131</v>
      </c>
      <c r="H21" s="1" t="s">
        <v>235</v>
      </c>
      <c r="I21" s="1"/>
      <c r="J21" s="1" t="s">
        <v>108</v>
      </c>
      <c r="K21" s="51"/>
    </row>
    <row r="22" spans="1:11" x14ac:dyDescent="0.3">
      <c r="A22" s="41"/>
      <c r="B22" s="41"/>
      <c r="C22" s="41"/>
      <c r="D22" s="41"/>
      <c r="E22" s="1">
        <v>5152</v>
      </c>
      <c r="F22" s="1" t="s">
        <v>42</v>
      </c>
      <c r="G22" s="1" t="s">
        <v>131</v>
      </c>
      <c r="H22" s="1" t="s">
        <v>256</v>
      </c>
      <c r="I22" s="1"/>
      <c r="J22" s="1" t="s">
        <v>108</v>
      </c>
      <c r="K22" s="51"/>
    </row>
    <row r="23" spans="1:11" hidden="1" x14ac:dyDescent="0.3">
      <c r="A23" s="52"/>
      <c r="B23" s="52"/>
      <c r="C23" s="52"/>
      <c r="D23" s="52"/>
      <c r="E23" s="54">
        <v>5153</v>
      </c>
      <c r="F23" s="54" t="s">
        <v>43</v>
      </c>
      <c r="G23" s="54" t="s">
        <v>131</v>
      </c>
      <c r="H23" s="54" t="s">
        <v>231</v>
      </c>
      <c r="I23" s="54" t="s">
        <v>59</v>
      </c>
      <c r="J23" s="54" t="s">
        <v>107</v>
      </c>
    </row>
    <row r="24" spans="1:11" hidden="1" x14ac:dyDescent="0.3">
      <c r="A24" s="41"/>
      <c r="B24" s="41"/>
      <c r="C24" s="41"/>
      <c r="D24" s="41"/>
      <c r="E24" s="7">
        <v>5155</v>
      </c>
      <c r="F24" s="7" t="s">
        <v>40</v>
      </c>
      <c r="G24" s="7" t="s">
        <v>131</v>
      </c>
      <c r="H24" s="7" t="s">
        <v>231</v>
      </c>
      <c r="I24" s="7" t="s">
        <v>59</v>
      </c>
      <c r="J24" s="7" t="s">
        <v>107</v>
      </c>
    </row>
    <row r="25" spans="1:11" hidden="1" x14ac:dyDescent="0.3">
      <c r="A25" s="41" t="s">
        <v>224</v>
      </c>
      <c r="B25" s="41">
        <v>1</v>
      </c>
      <c r="C25" s="41" t="s">
        <v>48</v>
      </c>
      <c r="D25" s="41">
        <v>20</v>
      </c>
      <c r="E25" s="7">
        <v>5156</v>
      </c>
      <c r="F25" s="7" t="s">
        <v>50</v>
      </c>
      <c r="G25" s="7" t="s">
        <v>131</v>
      </c>
      <c r="H25" s="7"/>
      <c r="I25" s="7" t="s">
        <v>59</v>
      </c>
      <c r="J25" s="7" t="s">
        <v>108</v>
      </c>
    </row>
    <row r="26" spans="1:11" x14ac:dyDescent="0.3">
      <c r="A26" s="41"/>
      <c r="B26" s="41"/>
      <c r="C26" s="41"/>
      <c r="D26" s="41"/>
      <c r="E26" s="1">
        <v>5158</v>
      </c>
      <c r="F26" s="1" t="s">
        <v>49</v>
      </c>
      <c r="G26" s="1" t="s">
        <v>131</v>
      </c>
      <c r="H26" s="1" t="s">
        <v>256</v>
      </c>
      <c r="I26" s="1"/>
      <c r="J26" s="1" t="s">
        <v>116</v>
      </c>
      <c r="K26" s="50"/>
    </row>
    <row r="27" spans="1:11" x14ac:dyDescent="0.3">
      <c r="A27" s="41"/>
      <c r="B27" s="41"/>
      <c r="C27" s="41"/>
      <c r="D27" s="41"/>
      <c r="E27" s="1">
        <v>5195</v>
      </c>
      <c r="F27" s="1" t="s">
        <v>51</v>
      </c>
      <c r="G27" s="1" t="s">
        <v>131</v>
      </c>
      <c r="H27" s="1" t="s">
        <v>256</v>
      </c>
      <c r="I27" s="1" t="s">
        <v>267</v>
      </c>
      <c r="J27" s="1" t="s">
        <v>104</v>
      </c>
      <c r="K27" s="50"/>
    </row>
    <row r="28" spans="1:11" hidden="1" x14ac:dyDescent="0.3">
      <c r="A28" s="52"/>
      <c r="B28" s="52"/>
      <c r="C28" s="52"/>
      <c r="D28" s="52"/>
      <c r="E28" s="54">
        <v>5201</v>
      </c>
      <c r="F28" s="54" t="s">
        <v>83</v>
      </c>
      <c r="G28" s="54" t="s">
        <v>131</v>
      </c>
      <c r="H28" s="54"/>
      <c r="I28" s="54" t="s">
        <v>59</v>
      </c>
      <c r="J28" s="54" t="s">
        <v>103</v>
      </c>
    </row>
    <row r="29" spans="1:11" hidden="1" x14ac:dyDescent="0.3">
      <c r="A29" s="41"/>
      <c r="B29" s="41"/>
      <c r="C29" s="41"/>
      <c r="D29" s="41"/>
      <c r="E29" s="7">
        <v>5203</v>
      </c>
      <c r="F29" s="7" t="s">
        <v>54</v>
      </c>
      <c r="G29" s="7" t="s">
        <v>131</v>
      </c>
      <c r="H29" s="7"/>
      <c r="I29" s="7" t="s">
        <v>59</v>
      </c>
      <c r="J29" s="7" t="s">
        <v>103</v>
      </c>
    </row>
    <row r="30" spans="1:11" x14ac:dyDescent="0.3">
      <c r="A30" s="41"/>
      <c r="B30" s="41"/>
      <c r="C30" s="41"/>
      <c r="D30" s="41"/>
      <c r="E30" s="1">
        <v>5204</v>
      </c>
      <c r="F30" s="1" t="s">
        <v>55</v>
      </c>
      <c r="G30" s="1" t="s">
        <v>131</v>
      </c>
      <c r="H30" s="1" t="s">
        <v>231</v>
      </c>
      <c r="I30" s="1"/>
      <c r="J30" s="1" t="s">
        <v>104</v>
      </c>
      <c r="K30" s="50"/>
    </row>
    <row r="31" spans="1:11" x14ac:dyDescent="0.3">
      <c r="A31" s="41"/>
      <c r="B31" s="41"/>
      <c r="C31" s="41"/>
      <c r="D31" s="41"/>
      <c r="E31" s="1">
        <v>5205</v>
      </c>
      <c r="F31" s="1" t="s">
        <v>56</v>
      </c>
      <c r="G31" s="1" t="s">
        <v>131</v>
      </c>
      <c r="H31" s="1" t="s">
        <v>231</v>
      </c>
      <c r="I31" s="1"/>
      <c r="J31" s="1" t="s">
        <v>109</v>
      </c>
      <c r="K31" s="51"/>
    </row>
    <row r="32" spans="1:11" x14ac:dyDescent="0.3">
      <c r="A32" s="41"/>
      <c r="B32" s="41"/>
      <c r="C32" s="41"/>
      <c r="D32" s="41"/>
      <c r="E32" s="1">
        <v>5206</v>
      </c>
      <c r="F32" s="1" t="s">
        <v>57</v>
      </c>
      <c r="G32" s="1" t="s">
        <v>132</v>
      </c>
      <c r="H32" s="1" t="s">
        <v>257</v>
      </c>
      <c r="I32" s="1" t="s">
        <v>267</v>
      </c>
      <c r="J32" s="1" t="s">
        <v>104</v>
      </c>
    </row>
    <row r="33" spans="1:11" x14ac:dyDescent="0.3">
      <c r="A33" s="41"/>
      <c r="B33" s="41"/>
      <c r="C33" s="41"/>
      <c r="D33" s="41"/>
      <c r="E33" s="1">
        <v>5207</v>
      </c>
      <c r="F33" s="1" t="s">
        <v>97</v>
      </c>
      <c r="G33" s="1" t="s">
        <v>132</v>
      </c>
      <c r="H33" s="1" t="s">
        <v>257</v>
      </c>
      <c r="I33" s="1"/>
      <c r="J33" s="1" t="s">
        <v>115</v>
      </c>
    </row>
    <row r="34" spans="1:11" hidden="1" x14ac:dyDescent="0.3">
      <c r="A34" s="52"/>
      <c r="B34" s="52"/>
      <c r="C34" s="52"/>
      <c r="D34" s="52"/>
      <c r="E34" s="54">
        <v>5208</v>
      </c>
      <c r="F34" s="54" t="s">
        <v>58</v>
      </c>
      <c r="G34" s="54" t="s">
        <v>131</v>
      </c>
      <c r="H34" s="54"/>
      <c r="I34" s="54" t="s">
        <v>59</v>
      </c>
      <c r="J34" s="54" t="s">
        <v>110</v>
      </c>
    </row>
    <row r="35" spans="1:11" hidden="1" x14ac:dyDescent="0.3">
      <c r="A35" s="41"/>
      <c r="B35" s="41"/>
      <c r="C35" s="41"/>
      <c r="D35" s="41"/>
      <c r="E35" s="7">
        <v>5209</v>
      </c>
      <c r="F35" s="7" t="s">
        <v>65</v>
      </c>
      <c r="G35" s="7" t="s">
        <v>132</v>
      </c>
      <c r="H35" s="7"/>
      <c r="I35" s="7" t="s">
        <v>59</v>
      </c>
      <c r="J35" s="7" t="s">
        <v>111</v>
      </c>
    </row>
    <row r="36" spans="1:11" hidden="1" x14ac:dyDescent="0.3">
      <c r="A36" s="41"/>
      <c r="B36" s="41"/>
      <c r="C36" s="41"/>
      <c r="D36" s="41"/>
      <c r="E36" s="7">
        <v>5210</v>
      </c>
      <c r="F36" s="7" t="s">
        <v>66</v>
      </c>
      <c r="G36" s="7" t="s">
        <v>132</v>
      </c>
      <c r="H36" s="7"/>
      <c r="I36" s="7" t="s">
        <v>59</v>
      </c>
      <c r="J36" s="7" t="s">
        <v>111</v>
      </c>
    </row>
    <row r="37" spans="1:11" hidden="1" x14ac:dyDescent="0.3">
      <c r="A37" s="41"/>
      <c r="B37" s="41"/>
      <c r="C37" s="41"/>
      <c r="D37" s="41"/>
      <c r="E37" s="7">
        <v>5211</v>
      </c>
      <c r="F37" s="7" t="s">
        <v>67</v>
      </c>
      <c r="G37" s="7" t="s">
        <v>132</v>
      </c>
      <c r="H37" s="7"/>
      <c r="I37" s="7" t="s">
        <v>59</v>
      </c>
      <c r="J37" s="7" t="s">
        <v>111</v>
      </c>
    </row>
    <row r="38" spans="1:11" hidden="1" x14ac:dyDescent="0.3">
      <c r="A38" s="41"/>
      <c r="B38" s="41"/>
      <c r="C38" s="41"/>
      <c r="D38" s="41"/>
      <c r="E38" s="7">
        <v>5212</v>
      </c>
      <c r="F38" s="7" t="s">
        <v>68</v>
      </c>
      <c r="G38" s="7" t="s">
        <v>132</v>
      </c>
      <c r="H38" s="7"/>
      <c r="I38" s="7" t="s">
        <v>59</v>
      </c>
      <c r="J38" s="7" t="s">
        <v>111</v>
      </c>
    </row>
    <row r="39" spans="1:11" hidden="1" x14ac:dyDescent="0.3">
      <c r="A39" s="41"/>
      <c r="B39" s="41"/>
      <c r="C39" s="41"/>
      <c r="D39" s="41"/>
      <c r="E39" s="7">
        <v>5213</v>
      </c>
      <c r="F39" s="7" t="s">
        <v>69</v>
      </c>
      <c r="G39" s="7" t="s">
        <v>132</v>
      </c>
      <c r="H39" s="7"/>
      <c r="I39" s="7" t="s">
        <v>59</v>
      </c>
      <c r="J39" s="7" t="s">
        <v>111</v>
      </c>
    </row>
    <row r="40" spans="1:11" hidden="1" x14ac:dyDescent="0.3">
      <c r="A40" s="41"/>
      <c r="B40" s="41"/>
      <c r="C40" s="41"/>
      <c r="D40" s="41"/>
      <c r="E40" s="7">
        <v>5214</v>
      </c>
      <c r="F40" s="7" t="s">
        <v>70</v>
      </c>
      <c r="G40" s="7" t="s">
        <v>131</v>
      </c>
      <c r="H40" s="7"/>
      <c r="I40" s="7" t="s">
        <v>59</v>
      </c>
      <c r="J40" s="7" t="s">
        <v>110</v>
      </c>
    </row>
    <row r="41" spans="1:11" hidden="1" x14ac:dyDescent="0.3">
      <c r="A41" s="41"/>
      <c r="B41" s="41"/>
      <c r="C41" s="41"/>
      <c r="D41" s="41"/>
      <c r="E41" s="7">
        <v>5215</v>
      </c>
      <c r="F41" s="7" t="s">
        <v>71</v>
      </c>
      <c r="G41" s="7" t="s">
        <v>132</v>
      </c>
      <c r="H41" s="7"/>
      <c r="I41" s="7" t="s">
        <v>59</v>
      </c>
      <c r="J41" s="7" t="s">
        <v>110</v>
      </c>
    </row>
    <row r="42" spans="1:11" hidden="1" x14ac:dyDescent="0.3">
      <c r="A42" s="41"/>
      <c r="B42" s="41"/>
      <c r="C42" s="41"/>
      <c r="D42" s="41"/>
      <c r="E42" s="7">
        <v>5216</v>
      </c>
      <c r="F42" s="7" t="s">
        <v>72</v>
      </c>
      <c r="G42" s="7" t="s">
        <v>132</v>
      </c>
      <c r="H42" s="7"/>
      <c r="I42" s="7" t="s">
        <v>59</v>
      </c>
      <c r="J42" s="7" t="s">
        <v>110</v>
      </c>
    </row>
    <row r="43" spans="1:11" hidden="1" x14ac:dyDescent="0.3">
      <c r="A43" s="41"/>
      <c r="B43" s="41"/>
      <c r="C43" s="41"/>
      <c r="D43" s="41"/>
      <c r="E43" s="7">
        <v>5217</v>
      </c>
      <c r="F43" s="7" t="s">
        <v>73</v>
      </c>
      <c r="G43" s="7" t="s">
        <v>133</v>
      </c>
      <c r="H43" s="7"/>
      <c r="I43" s="7" t="s">
        <v>59</v>
      </c>
      <c r="J43" s="7" t="s">
        <v>111</v>
      </c>
    </row>
    <row r="44" spans="1:11" hidden="1" x14ac:dyDescent="0.3">
      <c r="A44" s="41"/>
      <c r="B44" s="41"/>
      <c r="C44" s="41"/>
      <c r="D44" s="41"/>
      <c r="E44" s="7">
        <v>5218</v>
      </c>
      <c r="F44" s="11" t="s">
        <v>76</v>
      </c>
      <c r="G44" s="7" t="s">
        <v>131</v>
      </c>
      <c r="H44" s="7"/>
      <c r="I44" s="7" t="s">
        <v>59</v>
      </c>
      <c r="J44" s="7" t="s">
        <v>113</v>
      </c>
    </row>
    <row r="45" spans="1:11" hidden="1" x14ac:dyDescent="0.3">
      <c r="A45" s="43" t="s">
        <v>118</v>
      </c>
      <c r="B45" s="41">
        <v>2</v>
      </c>
      <c r="C45" s="41" t="s">
        <v>74</v>
      </c>
      <c r="D45" s="41">
        <v>19</v>
      </c>
      <c r="E45" s="7">
        <v>5220</v>
      </c>
      <c r="F45" s="7" t="s">
        <v>75</v>
      </c>
      <c r="G45" s="7" t="s">
        <v>131</v>
      </c>
      <c r="H45" s="7"/>
      <c r="I45" s="7" t="s">
        <v>59</v>
      </c>
      <c r="J45" s="7" t="s">
        <v>111</v>
      </c>
    </row>
    <row r="46" spans="1:11" hidden="1" x14ac:dyDescent="0.3">
      <c r="A46" s="43"/>
      <c r="B46" s="41"/>
      <c r="C46" s="41"/>
      <c r="D46" s="41"/>
      <c r="E46" s="7">
        <v>5226</v>
      </c>
      <c r="F46" s="7" t="s">
        <v>79</v>
      </c>
      <c r="G46" s="7" t="s">
        <v>131</v>
      </c>
      <c r="H46" s="7" t="s">
        <v>231</v>
      </c>
      <c r="I46" s="7" t="s">
        <v>59</v>
      </c>
      <c r="J46" s="7" t="s">
        <v>111</v>
      </c>
    </row>
    <row r="47" spans="1:11" hidden="1" x14ac:dyDescent="0.3">
      <c r="A47" s="43"/>
      <c r="B47" s="41"/>
      <c r="C47" s="41"/>
      <c r="D47" s="41"/>
      <c r="E47" s="7">
        <v>5227</v>
      </c>
      <c r="F47" s="7" t="s">
        <v>77</v>
      </c>
      <c r="G47" s="7" t="s">
        <v>131</v>
      </c>
      <c r="H47" s="7"/>
      <c r="I47" s="7" t="s">
        <v>59</v>
      </c>
      <c r="J47" s="7" t="s">
        <v>108</v>
      </c>
    </row>
    <row r="48" spans="1:11" x14ac:dyDescent="0.3">
      <c r="A48" s="43"/>
      <c r="B48" s="41"/>
      <c r="C48" s="41"/>
      <c r="D48" s="41"/>
      <c r="E48" s="1">
        <v>5229</v>
      </c>
      <c r="F48" s="1" t="s">
        <v>78</v>
      </c>
      <c r="G48" s="1" t="s">
        <v>131</v>
      </c>
      <c r="H48" s="1" t="s">
        <v>231</v>
      </c>
      <c r="I48" s="1"/>
      <c r="J48" s="1" t="s">
        <v>111</v>
      </c>
      <c r="K48" s="50"/>
    </row>
    <row r="49" spans="1:11" hidden="1" x14ac:dyDescent="0.3">
      <c r="A49" s="55"/>
      <c r="B49" s="52"/>
      <c r="C49" s="52"/>
      <c r="D49" s="52"/>
      <c r="E49" s="54">
        <v>5230</v>
      </c>
      <c r="F49" s="54" t="s">
        <v>80</v>
      </c>
      <c r="G49" s="54" t="s">
        <v>132</v>
      </c>
      <c r="H49" s="54"/>
      <c r="I49" s="54" t="s">
        <v>59</v>
      </c>
      <c r="J49" s="54" t="s">
        <v>111</v>
      </c>
    </row>
    <row r="50" spans="1:11" hidden="1" x14ac:dyDescent="0.3">
      <c r="A50" s="43"/>
      <c r="B50" s="41"/>
      <c r="C50" s="41"/>
      <c r="D50" s="41"/>
      <c r="E50" s="7">
        <v>5231</v>
      </c>
      <c r="F50" s="7" t="s">
        <v>81</v>
      </c>
      <c r="G50" s="7" t="s">
        <v>132</v>
      </c>
      <c r="H50" s="7"/>
      <c r="I50" s="7" t="s">
        <v>59</v>
      </c>
      <c r="J50" s="7" t="s">
        <v>111</v>
      </c>
    </row>
    <row r="51" spans="1:11" x14ac:dyDescent="0.3">
      <c r="A51" s="43"/>
      <c r="B51" s="41"/>
      <c r="C51" s="41"/>
      <c r="D51" s="41"/>
      <c r="E51" s="1">
        <v>5232</v>
      </c>
      <c r="F51" s="1" t="s">
        <v>82</v>
      </c>
      <c r="G51" s="1" t="s">
        <v>131</v>
      </c>
      <c r="H51" s="1" t="s">
        <v>256</v>
      </c>
      <c r="I51" s="1"/>
      <c r="J51" s="1" t="s">
        <v>111</v>
      </c>
      <c r="K51" s="50"/>
    </row>
    <row r="52" spans="1:11" hidden="1" x14ac:dyDescent="0.3">
      <c r="A52" s="55"/>
      <c r="B52" s="52"/>
      <c r="C52" s="52"/>
      <c r="D52" s="52"/>
      <c r="E52" s="54">
        <v>5236</v>
      </c>
      <c r="F52" s="54" t="s">
        <v>87</v>
      </c>
      <c r="G52" s="54" t="s">
        <v>132</v>
      </c>
      <c r="H52" s="54"/>
      <c r="I52" s="54" t="s">
        <v>59</v>
      </c>
      <c r="J52" s="54" t="s">
        <v>111</v>
      </c>
    </row>
    <row r="53" spans="1:11" hidden="1" x14ac:dyDescent="0.3">
      <c r="A53" s="43"/>
      <c r="B53" s="41"/>
      <c r="C53" s="41"/>
      <c r="D53" s="41"/>
      <c r="E53" s="7">
        <v>5237</v>
      </c>
      <c r="F53" s="7" t="s">
        <v>88</v>
      </c>
      <c r="G53" s="7" t="s">
        <v>131</v>
      </c>
      <c r="H53" s="7"/>
      <c r="I53" s="7" t="s">
        <v>59</v>
      </c>
      <c r="J53" s="7"/>
    </row>
    <row r="54" spans="1:11" x14ac:dyDescent="0.3">
      <c r="A54" s="43"/>
      <c r="B54" s="41"/>
      <c r="C54" s="41"/>
      <c r="D54" s="41"/>
      <c r="E54" s="1">
        <v>5238</v>
      </c>
      <c r="F54" s="1" t="s">
        <v>89</v>
      </c>
      <c r="G54" s="1" t="s">
        <v>132</v>
      </c>
      <c r="H54" s="1" t="s">
        <v>235</v>
      </c>
      <c r="I54" s="1"/>
      <c r="J54" s="1" t="s">
        <v>107</v>
      </c>
    </row>
    <row r="55" spans="1:11" x14ac:dyDescent="0.3">
      <c r="A55" s="43"/>
      <c r="B55" s="41"/>
      <c r="C55" s="41"/>
      <c r="D55" s="41"/>
      <c r="E55" s="1">
        <v>5242</v>
      </c>
      <c r="F55" s="1" t="s">
        <v>244</v>
      </c>
      <c r="G55" s="1" t="s">
        <v>131</v>
      </c>
      <c r="H55" s="1" t="s">
        <v>235</v>
      </c>
      <c r="I55" s="1"/>
      <c r="J55" s="1" t="s">
        <v>116</v>
      </c>
      <c r="K55" s="50"/>
    </row>
    <row r="56" spans="1:11" x14ac:dyDescent="0.3">
      <c r="A56" s="43"/>
      <c r="B56" s="41"/>
      <c r="C56" s="41"/>
      <c r="D56" s="41"/>
      <c r="E56" s="1">
        <v>5243</v>
      </c>
      <c r="F56" s="1" t="s">
        <v>92</v>
      </c>
      <c r="G56" s="1" t="s">
        <v>131</v>
      </c>
      <c r="H56" s="1" t="s">
        <v>237</v>
      </c>
      <c r="I56" s="1"/>
      <c r="J56" s="1" t="s">
        <v>116</v>
      </c>
      <c r="K56" s="50"/>
    </row>
    <row r="57" spans="1:11" x14ac:dyDescent="0.3">
      <c r="A57" s="43"/>
      <c r="B57" s="41"/>
      <c r="C57" s="41"/>
      <c r="D57" s="41"/>
      <c r="E57" s="1">
        <v>5244</v>
      </c>
      <c r="F57" s="1" t="s">
        <v>93</v>
      </c>
      <c r="G57" s="1" t="s">
        <v>132</v>
      </c>
      <c r="H57" s="1" t="s">
        <v>257</v>
      </c>
      <c r="I57" s="1"/>
      <c r="J57" s="1" t="s">
        <v>116</v>
      </c>
    </row>
    <row r="58" spans="1:11" hidden="1" x14ac:dyDescent="0.3">
      <c r="A58" s="55"/>
      <c r="B58" s="52"/>
      <c r="C58" s="52"/>
      <c r="D58" s="52"/>
      <c r="E58" s="54">
        <v>5245</v>
      </c>
      <c r="F58" s="54" t="s">
        <v>94</v>
      </c>
      <c r="G58" s="54" t="s">
        <v>132</v>
      </c>
      <c r="H58" s="54"/>
      <c r="I58" s="54" t="s">
        <v>59</v>
      </c>
      <c r="J58" s="54" t="s">
        <v>115</v>
      </c>
    </row>
    <row r="59" spans="1:11" hidden="1" x14ac:dyDescent="0.3">
      <c r="A59" s="43"/>
      <c r="B59" s="41"/>
      <c r="C59" s="41"/>
      <c r="D59" s="41"/>
      <c r="E59" s="7">
        <v>5246</v>
      </c>
      <c r="F59" s="7" t="s">
        <v>95</v>
      </c>
      <c r="G59" s="7" t="s">
        <v>132</v>
      </c>
      <c r="H59" s="7"/>
      <c r="I59" s="7" t="s">
        <v>59</v>
      </c>
      <c r="J59" s="7" t="s">
        <v>111</v>
      </c>
    </row>
    <row r="60" spans="1:11" hidden="1" x14ac:dyDescent="0.3">
      <c r="A60" s="43"/>
      <c r="B60" s="41"/>
      <c r="C60" s="41"/>
      <c r="D60" s="41"/>
      <c r="E60" s="7">
        <v>5247</v>
      </c>
      <c r="F60" s="7" t="s">
        <v>96</v>
      </c>
      <c r="G60" s="7" t="s">
        <v>132</v>
      </c>
      <c r="H60" s="7"/>
      <c r="I60" s="7" t="s">
        <v>59</v>
      </c>
      <c r="J60" s="7" t="s">
        <v>103</v>
      </c>
    </row>
    <row r="61" spans="1:11" x14ac:dyDescent="0.3">
      <c r="A61" s="43"/>
      <c r="B61" s="41"/>
      <c r="C61" s="41"/>
      <c r="D61" s="41"/>
      <c r="E61" s="1">
        <v>5248</v>
      </c>
      <c r="F61" s="1" t="s">
        <v>99</v>
      </c>
      <c r="G61" s="1" t="s">
        <v>131</v>
      </c>
      <c r="H61" s="1" t="s">
        <v>231</v>
      </c>
      <c r="I61" s="1"/>
      <c r="J61" s="1" t="s">
        <v>112</v>
      </c>
      <c r="K61" s="50"/>
    </row>
    <row r="62" spans="1:11" x14ac:dyDescent="0.3">
      <c r="A62" s="43"/>
      <c r="B62" s="41"/>
      <c r="C62" s="41"/>
      <c r="D62" s="41"/>
      <c r="E62" s="1">
        <v>5249</v>
      </c>
      <c r="F62" s="1" t="s">
        <v>98</v>
      </c>
      <c r="G62" s="1" t="s">
        <v>131</v>
      </c>
      <c r="H62" s="1" t="s">
        <v>233</v>
      </c>
      <c r="I62" s="1"/>
      <c r="J62" s="1" t="s">
        <v>114</v>
      </c>
    </row>
    <row r="63" spans="1:11" hidden="1" x14ac:dyDescent="0.3">
      <c r="A63" s="55"/>
      <c r="B63" s="52"/>
      <c r="C63" s="52"/>
      <c r="D63" s="52"/>
      <c r="E63" s="54">
        <v>5250</v>
      </c>
      <c r="F63" s="54" t="s">
        <v>100</v>
      </c>
      <c r="G63" s="54" t="s">
        <v>133</v>
      </c>
      <c r="H63" s="54"/>
      <c r="I63" s="54" t="s">
        <v>59</v>
      </c>
      <c r="J63" s="54" t="s">
        <v>111</v>
      </c>
    </row>
    <row r="64" spans="1:11" x14ac:dyDescent="0.3">
      <c r="A64" s="41" t="s">
        <v>129</v>
      </c>
      <c r="B64" s="41">
        <v>1</v>
      </c>
      <c r="C64" s="41" t="s">
        <v>128</v>
      </c>
      <c r="D64" s="41">
        <v>13</v>
      </c>
      <c r="E64" s="1">
        <v>5252</v>
      </c>
      <c r="F64" s="1" t="s">
        <v>119</v>
      </c>
      <c r="G64" s="1" t="s">
        <v>131</v>
      </c>
      <c r="H64" s="1" t="s">
        <v>231</v>
      </c>
      <c r="I64" s="1"/>
      <c r="J64" s="1" t="s">
        <v>120</v>
      </c>
    </row>
    <row r="65" spans="1:10" x14ac:dyDescent="0.3">
      <c r="A65" s="41"/>
      <c r="B65" s="41"/>
      <c r="C65" s="41"/>
      <c r="D65" s="41"/>
      <c r="E65" s="1">
        <v>5274</v>
      </c>
      <c r="F65" s="1" t="s">
        <v>126</v>
      </c>
      <c r="G65" s="1" t="s">
        <v>131</v>
      </c>
      <c r="H65" s="1" t="s">
        <v>231</v>
      </c>
      <c r="I65" s="1"/>
      <c r="J65" s="1" t="s">
        <v>110</v>
      </c>
    </row>
    <row r="66" spans="1:10" x14ac:dyDescent="0.3">
      <c r="A66" s="41"/>
      <c r="B66" s="41"/>
      <c r="C66" s="41"/>
      <c r="D66" s="41"/>
      <c r="E66" s="1">
        <v>5275</v>
      </c>
      <c r="F66" s="1" t="s">
        <v>127</v>
      </c>
      <c r="G66" s="1" t="s">
        <v>131</v>
      </c>
      <c r="H66" s="1" t="s">
        <v>257</v>
      </c>
      <c r="I66" s="1"/>
      <c r="J66" s="1" t="s">
        <v>110</v>
      </c>
    </row>
    <row r="67" spans="1:10" hidden="1" x14ac:dyDescent="0.3">
      <c r="A67" s="52"/>
      <c r="B67" s="52"/>
      <c r="C67" s="52"/>
      <c r="D67" s="52"/>
      <c r="E67" s="54">
        <v>5277</v>
      </c>
      <c r="F67" s="54" t="s">
        <v>136</v>
      </c>
      <c r="G67" s="54" t="s">
        <v>133</v>
      </c>
      <c r="H67" s="54"/>
      <c r="I67" s="54" t="s">
        <v>59</v>
      </c>
      <c r="J67" s="54" t="s">
        <v>111</v>
      </c>
    </row>
    <row r="68" spans="1:10" hidden="1" x14ac:dyDescent="0.3">
      <c r="A68" s="41"/>
      <c r="B68" s="41"/>
      <c r="C68" s="41"/>
      <c r="D68" s="41"/>
      <c r="E68" s="7">
        <v>5278</v>
      </c>
      <c r="F68" s="7" t="s">
        <v>135</v>
      </c>
      <c r="G68" s="7" t="s">
        <v>132</v>
      </c>
      <c r="H68" s="7"/>
      <c r="I68" s="7" t="s">
        <v>59</v>
      </c>
      <c r="J68" s="7" t="s">
        <v>110</v>
      </c>
    </row>
    <row r="69" spans="1:10" x14ac:dyDescent="0.3">
      <c r="A69" s="41"/>
      <c r="B69" s="41"/>
      <c r="C69" s="41"/>
      <c r="D69" s="41"/>
      <c r="E69" s="1">
        <v>5281</v>
      </c>
      <c r="F69" s="1" t="s">
        <v>137</v>
      </c>
      <c r="G69" s="1" t="s">
        <v>132</v>
      </c>
      <c r="H69" s="1" t="s">
        <v>103</v>
      </c>
      <c r="I69" s="1" t="s">
        <v>267</v>
      </c>
      <c r="J69" s="1" t="s">
        <v>110</v>
      </c>
    </row>
    <row r="70" spans="1:10" x14ac:dyDescent="0.3">
      <c r="A70" s="41"/>
      <c r="B70" s="41"/>
      <c r="C70" s="41"/>
      <c r="D70" s="41"/>
      <c r="E70" s="1">
        <v>5282</v>
      </c>
      <c r="F70" s="1" t="s">
        <v>138</v>
      </c>
      <c r="G70" s="1" t="s">
        <v>132</v>
      </c>
      <c r="H70" s="1" t="s">
        <v>226</v>
      </c>
      <c r="I70" s="1"/>
      <c r="J70" s="1" t="s">
        <v>226</v>
      </c>
    </row>
    <row r="71" spans="1:10" x14ac:dyDescent="0.3">
      <c r="A71" s="41"/>
      <c r="B71" s="41"/>
      <c r="C71" s="41"/>
      <c r="D71" s="41"/>
      <c r="E71" s="1">
        <v>5283</v>
      </c>
      <c r="F71" s="1" t="s">
        <v>139</v>
      </c>
      <c r="G71" s="1" t="s">
        <v>131</v>
      </c>
      <c r="H71" s="1" t="s">
        <v>226</v>
      </c>
      <c r="I71" s="1"/>
      <c r="J71" s="1" t="s">
        <v>226</v>
      </c>
    </row>
    <row r="72" spans="1:10" x14ac:dyDescent="0.3">
      <c r="A72" s="41"/>
      <c r="B72" s="41"/>
      <c r="C72" s="41"/>
      <c r="D72" s="41"/>
      <c r="E72" s="1">
        <v>5284</v>
      </c>
      <c r="F72" s="1" t="s">
        <v>140</v>
      </c>
      <c r="G72" s="1" t="s">
        <v>132</v>
      </c>
      <c r="H72" s="1" t="s">
        <v>226</v>
      </c>
      <c r="I72" s="1"/>
      <c r="J72" s="1" t="s">
        <v>226</v>
      </c>
    </row>
    <row r="73" spans="1:10" x14ac:dyDescent="0.3">
      <c r="A73" s="41"/>
      <c r="B73" s="41"/>
      <c r="C73" s="41"/>
      <c r="D73" s="41"/>
      <c r="E73" s="1">
        <v>5285</v>
      </c>
      <c r="F73" s="1" t="s">
        <v>141</v>
      </c>
      <c r="G73" s="1" t="s">
        <v>133</v>
      </c>
      <c r="H73" s="1" t="s">
        <v>226</v>
      </c>
      <c r="I73" s="1"/>
      <c r="J73" s="1" t="s">
        <v>226</v>
      </c>
    </row>
    <row r="74" spans="1:10" x14ac:dyDescent="0.3">
      <c r="A74" s="41"/>
      <c r="B74" s="41"/>
      <c r="C74" s="41"/>
      <c r="D74" s="41"/>
      <c r="E74" s="1">
        <v>5286</v>
      </c>
      <c r="F74" s="1" t="s">
        <v>142</v>
      </c>
      <c r="G74" s="1" t="s">
        <v>132</v>
      </c>
      <c r="H74" s="1" t="s">
        <v>226</v>
      </c>
      <c r="I74" s="1"/>
      <c r="J74" s="1" t="s">
        <v>226</v>
      </c>
    </row>
    <row r="75" spans="1:10" hidden="1" x14ac:dyDescent="0.3">
      <c r="A75" s="52"/>
      <c r="B75" s="52"/>
      <c r="C75" s="52"/>
      <c r="D75" s="52"/>
      <c r="E75" s="54">
        <v>5287</v>
      </c>
      <c r="F75" s="54" t="s">
        <v>143</v>
      </c>
      <c r="G75" s="54" t="s">
        <v>133</v>
      </c>
      <c r="H75" s="54"/>
      <c r="I75" s="54" t="s">
        <v>59</v>
      </c>
      <c r="J75" s="54" t="s">
        <v>144</v>
      </c>
    </row>
    <row r="76" spans="1:10" x14ac:dyDescent="0.3">
      <c r="A76" s="41"/>
      <c r="B76" s="41"/>
      <c r="C76" s="41"/>
      <c r="D76" s="41"/>
      <c r="E76" s="1">
        <v>5292</v>
      </c>
      <c r="F76" s="1" t="s">
        <v>145</v>
      </c>
      <c r="G76" s="1" t="s">
        <v>131</v>
      </c>
      <c r="H76" s="1" t="s">
        <v>236</v>
      </c>
      <c r="I76" s="1"/>
      <c r="J76" s="1" t="s">
        <v>146</v>
      </c>
    </row>
    <row r="77" spans="1:10" hidden="1" x14ac:dyDescent="0.3">
      <c r="A77" s="52" t="s">
        <v>164</v>
      </c>
      <c r="B77" s="52">
        <v>4</v>
      </c>
      <c r="C77" s="52" t="s">
        <v>149</v>
      </c>
      <c r="D77" s="52">
        <v>20</v>
      </c>
      <c r="E77" s="54">
        <v>5299</v>
      </c>
      <c r="F77" s="54" t="s">
        <v>150</v>
      </c>
      <c r="G77" s="54" t="s">
        <v>132</v>
      </c>
      <c r="H77" s="54"/>
      <c r="I77" s="54" t="s">
        <v>59</v>
      </c>
      <c r="J77" s="54" t="s">
        <v>148</v>
      </c>
    </row>
    <row r="78" spans="1:10" hidden="1" x14ac:dyDescent="0.3">
      <c r="A78" s="41"/>
      <c r="B78" s="41"/>
      <c r="C78" s="41"/>
      <c r="D78" s="41"/>
      <c r="E78" s="7">
        <v>5300</v>
      </c>
      <c r="F78" s="7" t="s">
        <v>151</v>
      </c>
      <c r="G78" s="7" t="s">
        <v>132</v>
      </c>
      <c r="H78" s="7"/>
      <c r="I78" s="7" t="s">
        <v>59</v>
      </c>
      <c r="J78" s="7" t="s">
        <v>148</v>
      </c>
    </row>
    <row r="79" spans="1:10" hidden="1" x14ac:dyDescent="0.3">
      <c r="A79" s="41"/>
      <c r="B79" s="41"/>
      <c r="C79" s="41"/>
      <c r="D79" s="41"/>
      <c r="E79" s="7">
        <v>5302</v>
      </c>
      <c r="F79" s="7" t="s">
        <v>152</v>
      </c>
      <c r="G79" s="7" t="s">
        <v>132</v>
      </c>
      <c r="H79" s="7"/>
      <c r="I79" s="7" t="s">
        <v>59</v>
      </c>
      <c r="J79" s="7" t="s">
        <v>148</v>
      </c>
    </row>
    <row r="80" spans="1:10" hidden="1" x14ac:dyDescent="0.3">
      <c r="A80" s="41"/>
      <c r="B80" s="41"/>
      <c r="C80" s="41"/>
      <c r="D80" s="41"/>
      <c r="E80" s="7">
        <v>5303</v>
      </c>
      <c r="F80" s="7" t="s">
        <v>153</v>
      </c>
      <c r="G80" s="7" t="s">
        <v>132</v>
      </c>
      <c r="H80" s="7"/>
      <c r="I80" s="7" t="s">
        <v>59</v>
      </c>
      <c r="J80" s="7" t="s">
        <v>148</v>
      </c>
    </row>
    <row r="81" spans="1:10" x14ac:dyDescent="0.3">
      <c r="A81" s="41"/>
      <c r="B81" s="41"/>
      <c r="C81" s="41"/>
      <c r="D81" s="41"/>
      <c r="E81" s="1">
        <v>5307</v>
      </c>
      <c r="F81" s="1" t="s">
        <v>155</v>
      </c>
      <c r="G81" s="1" t="s">
        <v>132</v>
      </c>
      <c r="H81" s="1" t="s">
        <v>235</v>
      </c>
      <c r="I81" s="1"/>
      <c r="J81" s="1" t="s">
        <v>157</v>
      </c>
    </row>
    <row r="82" spans="1:10" x14ac:dyDescent="0.3">
      <c r="A82" s="41"/>
      <c r="B82" s="41"/>
      <c r="C82" s="41"/>
      <c r="D82" s="41"/>
      <c r="E82" s="1">
        <v>5308</v>
      </c>
      <c r="F82" s="1" t="s">
        <v>154</v>
      </c>
      <c r="G82" s="1" t="s">
        <v>132</v>
      </c>
      <c r="H82" s="1" t="s">
        <v>229</v>
      </c>
      <c r="I82" s="1"/>
      <c r="J82" s="1" t="s">
        <v>148</v>
      </c>
    </row>
    <row r="83" spans="1:10" x14ac:dyDescent="0.3">
      <c r="A83" s="41"/>
      <c r="B83" s="41"/>
      <c r="C83" s="41"/>
      <c r="D83" s="41"/>
      <c r="E83" s="1">
        <v>5309</v>
      </c>
      <c r="F83" s="1" t="s">
        <v>156</v>
      </c>
      <c r="G83" s="1" t="s">
        <v>131</v>
      </c>
      <c r="H83" s="1" t="s">
        <v>235</v>
      </c>
      <c r="I83" s="1"/>
      <c r="J83" s="1" t="s">
        <v>157</v>
      </c>
    </row>
    <row r="84" spans="1:10" hidden="1" x14ac:dyDescent="0.3">
      <c r="A84" s="52"/>
      <c r="B84" s="52"/>
      <c r="C84" s="52"/>
      <c r="D84" s="52"/>
      <c r="E84" s="54">
        <v>5310</v>
      </c>
      <c r="F84" s="54" t="s">
        <v>180</v>
      </c>
      <c r="G84" s="54" t="s">
        <v>131</v>
      </c>
      <c r="H84" s="54"/>
      <c r="I84" s="54" t="s">
        <v>59</v>
      </c>
      <c r="J84" s="54" t="s">
        <v>191</v>
      </c>
    </row>
    <row r="85" spans="1:10" x14ac:dyDescent="0.3">
      <c r="A85" s="41"/>
      <c r="B85" s="41"/>
      <c r="C85" s="41"/>
      <c r="D85" s="41"/>
      <c r="E85" s="1">
        <v>5311</v>
      </c>
      <c r="F85" s="1" t="s">
        <v>260</v>
      </c>
      <c r="G85" s="1" t="s">
        <v>132</v>
      </c>
      <c r="H85" s="1" t="s">
        <v>258</v>
      </c>
      <c r="I85" s="1"/>
      <c r="J85" s="1" t="s">
        <v>191</v>
      </c>
    </row>
    <row r="86" spans="1:10" x14ac:dyDescent="0.3">
      <c r="A86" s="41"/>
      <c r="B86" s="41"/>
      <c r="C86" s="41"/>
      <c r="D86" s="41"/>
      <c r="E86" s="1">
        <v>5312</v>
      </c>
      <c r="F86" s="1" t="s">
        <v>181</v>
      </c>
      <c r="G86" s="1" t="s">
        <v>131</v>
      </c>
      <c r="H86" s="1" t="s">
        <v>231</v>
      </c>
      <c r="I86" s="1"/>
      <c r="J86" s="1" t="s">
        <v>191</v>
      </c>
    </row>
    <row r="87" spans="1:10" x14ac:dyDescent="0.3">
      <c r="A87" s="41"/>
      <c r="B87" s="41"/>
      <c r="C87" s="41"/>
      <c r="D87" s="41"/>
      <c r="E87" s="1">
        <v>5313</v>
      </c>
      <c r="F87" s="1" t="s">
        <v>182</v>
      </c>
      <c r="G87" s="1" t="s">
        <v>131</v>
      </c>
      <c r="H87" s="1" t="s">
        <v>231</v>
      </c>
      <c r="I87" s="1"/>
      <c r="J87" s="1" t="s">
        <v>191</v>
      </c>
    </row>
    <row r="88" spans="1:10" x14ac:dyDescent="0.3">
      <c r="A88" s="41"/>
      <c r="B88" s="41"/>
      <c r="C88" s="41"/>
      <c r="D88" s="41"/>
      <c r="E88" s="1">
        <v>5320</v>
      </c>
      <c r="F88" s="1" t="s">
        <v>183</v>
      </c>
      <c r="G88" s="1" t="s">
        <v>131</v>
      </c>
      <c r="H88" s="1" t="s">
        <v>231</v>
      </c>
      <c r="I88" s="1"/>
      <c r="J88" s="1" t="s">
        <v>116</v>
      </c>
    </row>
    <row r="89" spans="1:10" x14ac:dyDescent="0.3">
      <c r="A89" s="41"/>
      <c r="B89" s="41"/>
      <c r="C89" s="41"/>
      <c r="D89" s="41"/>
      <c r="E89" s="1">
        <v>5319</v>
      </c>
      <c r="F89" s="1" t="s">
        <v>184</v>
      </c>
      <c r="G89" s="1" t="s">
        <v>131</v>
      </c>
      <c r="H89" s="1" t="s">
        <v>231</v>
      </c>
      <c r="I89" s="1"/>
      <c r="J89" s="1" t="s">
        <v>148</v>
      </c>
    </row>
    <row r="90" spans="1:10" x14ac:dyDescent="0.3">
      <c r="A90" s="41"/>
      <c r="B90" s="41"/>
      <c r="C90" s="41"/>
      <c r="D90" s="41"/>
      <c r="E90" s="1">
        <v>5314</v>
      </c>
      <c r="F90" s="1" t="s">
        <v>185</v>
      </c>
      <c r="G90" s="1" t="s">
        <v>131</v>
      </c>
      <c r="H90" s="1" t="s">
        <v>235</v>
      </c>
      <c r="I90" s="1" t="s">
        <v>267</v>
      </c>
      <c r="J90" s="1" t="s">
        <v>148</v>
      </c>
    </row>
    <row r="91" spans="1:10" hidden="1" x14ac:dyDescent="0.3">
      <c r="A91" s="52"/>
      <c r="B91" s="52"/>
      <c r="C91" s="52"/>
      <c r="D91" s="52"/>
      <c r="E91" s="54">
        <v>5315</v>
      </c>
      <c r="F91" s="54" t="s">
        <v>186</v>
      </c>
      <c r="G91" s="54" t="s">
        <v>132</v>
      </c>
      <c r="H91" s="54"/>
      <c r="I91" s="54" t="s">
        <v>59</v>
      </c>
      <c r="J91" s="54" t="s">
        <v>148</v>
      </c>
    </row>
    <row r="92" spans="1:10" x14ac:dyDescent="0.3">
      <c r="A92" s="41"/>
      <c r="B92" s="41"/>
      <c r="C92" s="41"/>
      <c r="D92" s="41"/>
      <c r="E92" s="1">
        <v>5318</v>
      </c>
      <c r="F92" s="1" t="s">
        <v>187</v>
      </c>
      <c r="G92" s="1" t="s">
        <v>131</v>
      </c>
      <c r="H92" s="1" t="s">
        <v>231</v>
      </c>
      <c r="I92" s="1"/>
      <c r="J92" s="1" t="s">
        <v>148</v>
      </c>
    </row>
    <row r="93" spans="1:10" x14ac:dyDescent="0.3">
      <c r="A93" s="41"/>
      <c r="B93" s="41"/>
      <c r="C93" s="41"/>
      <c r="D93" s="41"/>
      <c r="E93" s="1">
        <v>5323</v>
      </c>
      <c r="F93" s="1" t="s">
        <v>189</v>
      </c>
      <c r="G93" s="1" t="s">
        <v>131</v>
      </c>
      <c r="H93" s="1" t="s">
        <v>257</v>
      </c>
      <c r="I93" s="1"/>
      <c r="J93" s="1" t="s">
        <v>191</v>
      </c>
    </row>
    <row r="94" spans="1:10" x14ac:dyDescent="0.3">
      <c r="A94" s="41"/>
      <c r="B94" s="41"/>
      <c r="C94" s="41"/>
      <c r="D94" s="41"/>
      <c r="E94" s="1">
        <v>5324</v>
      </c>
      <c r="F94" s="1" t="s">
        <v>190</v>
      </c>
      <c r="G94" s="1" t="s">
        <v>131</v>
      </c>
      <c r="H94" s="1" t="s">
        <v>235</v>
      </c>
      <c r="I94" s="1"/>
      <c r="J94" s="1" t="s">
        <v>191</v>
      </c>
    </row>
    <row r="95" spans="1:10" x14ac:dyDescent="0.3">
      <c r="A95" s="41"/>
      <c r="B95" s="41"/>
      <c r="C95" s="41"/>
      <c r="D95" s="41"/>
      <c r="E95" s="1">
        <v>5325</v>
      </c>
      <c r="F95" s="1" t="s">
        <v>188</v>
      </c>
      <c r="G95" s="1" t="s">
        <v>132</v>
      </c>
      <c r="H95" s="1" t="s">
        <v>257</v>
      </c>
      <c r="I95" s="1"/>
      <c r="J95" s="1" t="s">
        <v>191</v>
      </c>
    </row>
    <row r="96" spans="1:10" x14ac:dyDescent="0.3">
      <c r="A96" s="41"/>
      <c r="B96" s="41"/>
      <c r="C96" s="41"/>
      <c r="D96" s="41"/>
      <c r="E96" s="1">
        <v>5326</v>
      </c>
      <c r="F96" s="1" t="s">
        <v>280</v>
      </c>
      <c r="G96" s="1" t="s">
        <v>131</v>
      </c>
      <c r="H96" s="1" t="s">
        <v>231</v>
      </c>
      <c r="I96" s="1"/>
      <c r="J96" s="1" t="s">
        <v>191</v>
      </c>
    </row>
    <row r="97" spans="1:10" hidden="1" x14ac:dyDescent="0.3">
      <c r="A97" s="52" t="s">
        <v>223</v>
      </c>
      <c r="B97" s="52">
        <v>2</v>
      </c>
      <c r="C97" s="52" t="s">
        <v>203</v>
      </c>
      <c r="D97" s="52">
        <v>15</v>
      </c>
      <c r="E97" s="54">
        <v>5329</v>
      </c>
      <c r="F97" s="54" t="s">
        <v>202</v>
      </c>
      <c r="G97" s="54" t="s">
        <v>132</v>
      </c>
      <c r="H97" s="54"/>
      <c r="I97" s="54" t="s">
        <v>59</v>
      </c>
      <c r="J97" s="54" t="s">
        <v>148</v>
      </c>
    </row>
    <row r="98" spans="1:10" hidden="1" x14ac:dyDescent="0.3">
      <c r="A98" s="41"/>
      <c r="B98" s="41"/>
      <c r="C98" s="41"/>
      <c r="D98" s="41"/>
      <c r="E98" s="7">
        <v>5330</v>
      </c>
      <c r="F98" s="7" t="s">
        <v>217</v>
      </c>
      <c r="G98" s="7" t="s">
        <v>132</v>
      </c>
      <c r="H98" s="7"/>
      <c r="I98" s="7" t="s">
        <v>59</v>
      </c>
      <c r="J98" s="7" t="s">
        <v>148</v>
      </c>
    </row>
    <row r="99" spans="1:10" x14ac:dyDescent="0.3">
      <c r="A99" s="41"/>
      <c r="B99" s="41"/>
      <c r="C99" s="41"/>
      <c r="D99" s="41"/>
      <c r="E99" s="1">
        <v>5331</v>
      </c>
      <c r="F99" s="1" t="s">
        <v>205</v>
      </c>
      <c r="G99" s="1" t="s">
        <v>132</v>
      </c>
      <c r="H99" s="1" t="s">
        <v>226</v>
      </c>
      <c r="I99" s="1"/>
      <c r="J99" s="1" t="s">
        <v>226</v>
      </c>
    </row>
    <row r="100" spans="1:10" x14ac:dyDescent="0.3">
      <c r="A100" s="41"/>
      <c r="B100" s="41"/>
      <c r="C100" s="41"/>
      <c r="D100" s="41"/>
      <c r="E100" s="1">
        <v>5332</v>
      </c>
      <c r="F100" s="1" t="s">
        <v>204</v>
      </c>
      <c r="G100" s="1" t="s">
        <v>131</v>
      </c>
      <c r="H100" s="1" t="s">
        <v>233</v>
      </c>
      <c r="I100" s="1"/>
      <c r="J100" s="1" t="s">
        <v>107</v>
      </c>
    </row>
    <row r="101" spans="1:10" hidden="1" x14ac:dyDescent="0.3">
      <c r="A101" s="52"/>
      <c r="B101" s="52"/>
      <c r="C101" s="52"/>
      <c r="D101" s="52"/>
      <c r="E101" s="54">
        <v>5333</v>
      </c>
      <c r="F101" s="54" t="s">
        <v>207</v>
      </c>
      <c r="G101" s="54" t="s">
        <v>131</v>
      </c>
      <c r="H101" s="54" t="s">
        <v>231</v>
      </c>
      <c r="I101" s="54" t="s">
        <v>59</v>
      </c>
      <c r="J101" s="54" t="s">
        <v>148</v>
      </c>
    </row>
    <row r="102" spans="1:10" x14ac:dyDescent="0.3">
      <c r="A102" s="41"/>
      <c r="B102" s="41"/>
      <c r="C102" s="41"/>
      <c r="D102" s="41"/>
      <c r="E102" s="1">
        <v>5334</v>
      </c>
      <c r="F102" s="1" t="s">
        <v>206</v>
      </c>
      <c r="G102" s="1" t="s">
        <v>131</v>
      </c>
      <c r="H102" s="1" t="s">
        <v>234</v>
      </c>
      <c r="I102" s="1"/>
      <c r="J102" s="1" t="s">
        <v>226</v>
      </c>
    </row>
    <row r="103" spans="1:10" x14ac:dyDescent="0.3">
      <c r="A103" s="41"/>
      <c r="B103" s="41"/>
      <c r="C103" s="41"/>
      <c r="D103" s="41"/>
      <c r="E103" s="1">
        <v>5335</v>
      </c>
      <c r="F103" s="1" t="s">
        <v>212</v>
      </c>
      <c r="G103" s="1" t="s">
        <v>131</v>
      </c>
      <c r="H103" s="1" t="s">
        <v>257</v>
      </c>
      <c r="I103" s="1"/>
      <c r="J103" s="1" t="s">
        <v>191</v>
      </c>
    </row>
    <row r="104" spans="1:10" x14ac:dyDescent="0.3">
      <c r="A104" s="41"/>
      <c r="B104" s="41"/>
      <c r="C104" s="41"/>
      <c r="D104" s="41"/>
      <c r="E104" s="1">
        <v>5338</v>
      </c>
      <c r="F104" s="1" t="s">
        <v>211</v>
      </c>
      <c r="G104" s="1" t="s">
        <v>132</v>
      </c>
      <c r="H104" s="1" t="s">
        <v>235</v>
      </c>
      <c r="I104" s="1"/>
      <c r="J104" s="1" t="s">
        <v>191</v>
      </c>
    </row>
    <row r="105" spans="1:10" x14ac:dyDescent="0.3">
      <c r="A105" s="41"/>
      <c r="B105" s="41"/>
      <c r="C105" s="41"/>
      <c r="D105" s="41"/>
      <c r="E105" s="1">
        <v>5341</v>
      </c>
      <c r="F105" s="1" t="s">
        <v>213</v>
      </c>
      <c r="G105" s="1" t="s">
        <v>131</v>
      </c>
      <c r="H105" s="1" t="s">
        <v>233</v>
      </c>
      <c r="I105" s="1"/>
      <c r="J105" s="1" t="s">
        <v>108</v>
      </c>
    </row>
    <row r="106" spans="1:10" x14ac:dyDescent="0.3">
      <c r="A106" s="41"/>
      <c r="B106" s="41"/>
      <c r="C106" s="41"/>
      <c r="D106" s="41"/>
      <c r="E106" s="1">
        <v>5343</v>
      </c>
      <c r="F106" s="1" t="s">
        <v>216</v>
      </c>
      <c r="G106" s="1" t="s">
        <v>132</v>
      </c>
      <c r="H106" s="1" t="s">
        <v>103</v>
      </c>
      <c r="I106" s="1"/>
      <c r="J106" s="1" t="s">
        <v>148</v>
      </c>
    </row>
    <row r="107" spans="1:10" hidden="1" x14ac:dyDescent="0.3">
      <c r="A107" s="52"/>
      <c r="B107" s="52"/>
      <c r="C107" s="52"/>
      <c r="D107" s="52"/>
      <c r="E107" s="56">
        <v>5344</v>
      </c>
      <c r="F107" s="54" t="s">
        <v>215</v>
      </c>
      <c r="G107" s="54" t="s">
        <v>132</v>
      </c>
      <c r="H107" s="54"/>
      <c r="I107" s="54" t="s">
        <v>59</v>
      </c>
      <c r="J107" s="54" t="s">
        <v>108</v>
      </c>
    </row>
    <row r="108" spans="1:10" hidden="1" x14ac:dyDescent="0.3">
      <c r="A108" s="41"/>
      <c r="B108" s="41"/>
      <c r="C108" s="41"/>
      <c r="D108" s="41"/>
      <c r="E108" s="23">
        <v>5345</v>
      </c>
      <c r="F108" s="23" t="s">
        <v>218</v>
      </c>
      <c r="G108" s="7" t="s">
        <v>132</v>
      </c>
      <c r="H108" s="7"/>
      <c r="I108" s="7" t="s">
        <v>59</v>
      </c>
      <c r="J108" s="7" t="s">
        <v>221</v>
      </c>
    </row>
    <row r="109" spans="1:10" x14ac:dyDescent="0.3">
      <c r="A109" s="41"/>
      <c r="B109" s="41"/>
      <c r="C109" s="41"/>
      <c r="D109" s="41"/>
      <c r="E109" s="21">
        <v>5346</v>
      </c>
      <c r="F109" s="20" t="s">
        <v>219</v>
      </c>
      <c r="G109" s="1" t="s">
        <v>131</v>
      </c>
      <c r="H109" s="1" t="s">
        <v>259</v>
      </c>
      <c r="I109" s="1"/>
      <c r="J109" s="1" t="s">
        <v>191</v>
      </c>
    </row>
    <row r="110" spans="1:10" x14ac:dyDescent="0.3">
      <c r="A110" s="41"/>
      <c r="B110" s="41"/>
      <c r="C110" s="41"/>
      <c r="D110" s="41"/>
      <c r="E110" s="21">
        <v>5347</v>
      </c>
      <c r="F110" s="20" t="s">
        <v>220</v>
      </c>
      <c r="G110" s="1" t="s">
        <v>132</v>
      </c>
      <c r="H110" s="1" t="s">
        <v>103</v>
      </c>
      <c r="I110" s="1"/>
      <c r="J110" s="1" t="s">
        <v>191</v>
      </c>
    </row>
    <row r="111" spans="1:10" ht="30.05" x14ac:dyDescent="0.3">
      <c r="A111" s="41"/>
      <c r="B111" s="41"/>
      <c r="C111" s="41"/>
      <c r="D111" s="41"/>
      <c r="E111" s="21">
        <v>5349</v>
      </c>
      <c r="F111" s="22" t="s">
        <v>222</v>
      </c>
      <c r="G111" s="1" t="s">
        <v>132</v>
      </c>
      <c r="H111" s="1" t="s">
        <v>257</v>
      </c>
      <c r="I111" s="1"/>
      <c r="J111" s="1" t="s">
        <v>191</v>
      </c>
    </row>
    <row r="112" spans="1:10" hidden="1" x14ac:dyDescent="0.3">
      <c r="A112" s="52" t="s">
        <v>251</v>
      </c>
      <c r="B112" s="52">
        <v>1</v>
      </c>
      <c r="C112" s="52" t="s">
        <v>250</v>
      </c>
      <c r="D112" s="52">
        <v>5</v>
      </c>
      <c r="E112" s="57">
        <v>5362</v>
      </c>
      <c r="F112" s="58" t="s">
        <v>246</v>
      </c>
      <c r="G112" s="54" t="s">
        <v>132</v>
      </c>
      <c r="H112" s="54"/>
      <c r="I112" s="54" t="s">
        <v>59</v>
      </c>
      <c r="J112" s="54" t="s">
        <v>111</v>
      </c>
    </row>
    <row r="113" spans="1:10" hidden="1" x14ac:dyDescent="0.3">
      <c r="A113" s="41"/>
      <c r="B113" s="41"/>
      <c r="C113" s="41"/>
      <c r="D113" s="41"/>
      <c r="E113" s="27">
        <v>5363</v>
      </c>
      <c r="F113" s="7" t="s">
        <v>245</v>
      </c>
      <c r="G113" s="7" t="s">
        <v>132</v>
      </c>
      <c r="H113" s="7"/>
      <c r="I113" s="7" t="s">
        <v>59</v>
      </c>
      <c r="J113" s="7" t="s">
        <v>108</v>
      </c>
    </row>
    <row r="114" spans="1:10" hidden="1" x14ac:dyDescent="0.3">
      <c r="A114" s="41"/>
      <c r="B114" s="41"/>
      <c r="C114" s="41"/>
      <c r="D114" s="41"/>
      <c r="E114" s="27">
        <v>5365</v>
      </c>
      <c r="F114" s="7" t="s">
        <v>247</v>
      </c>
      <c r="G114" s="7" t="s">
        <v>132</v>
      </c>
      <c r="H114" s="7"/>
      <c r="I114" s="7" t="s">
        <v>59</v>
      </c>
      <c r="J114" s="7" t="s">
        <v>111</v>
      </c>
    </row>
    <row r="115" spans="1:10" x14ac:dyDescent="0.3">
      <c r="A115" s="41"/>
      <c r="B115" s="41"/>
      <c r="C115" s="41"/>
      <c r="D115" s="41"/>
      <c r="E115" s="21">
        <v>5366</v>
      </c>
      <c r="F115" s="1" t="s">
        <v>248</v>
      </c>
      <c r="G115" s="1" t="s">
        <v>132</v>
      </c>
      <c r="H115" s="1" t="s">
        <v>226</v>
      </c>
      <c r="I115" s="1"/>
      <c r="J115" s="1" t="s">
        <v>226</v>
      </c>
    </row>
    <row r="116" spans="1:10" x14ac:dyDescent="0.3">
      <c r="A116" s="41"/>
      <c r="B116" s="41"/>
      <c r="C116" s="41"/>
      <c r="D116" s="41"/>
      <c r="E116" s="21">
        <v>5367</v>
      </c>
      <c r="F116" s="1" t="s">
        <v>249</v>
      </c>
      <c r="G116" s="1" t="s">
        <v>132</v>
      </c>
      <c r="H116" s="1" t="s">
        <v>235</v>
      </c>
      <c r="I116" s="1"/>
      <c r="J116" s="1" t="s">
        <v>108</v>
      </c>
    </row>
    <row r="117" spans="1:10" x14ac:dyDescent="0.3">
      <c r="A117" s="41" t="s">
        <v>265</v>
      </c>
      <c r="B117" s="41">
        <v>2</v>
      </c>
      <c r="C117" s="41" t="s">
        <v>264</v>
      </c>
      <c r="D117" s="41">
        <v>13</v>
      </c>
      <c r="E117" s="28">
        <v>5374</v>
      </c>
      <c r="F117" s="1" t="s">
        <v>253</v>
      </c>
      <c r="G117" s="1" t="s">
        <v>131</v>
      </c>
      <c r="H117" s="1" t="s">
        <v>103</v>
      </c>
      <c r="I117" s="1"/>
      <c r="J117" s="1" t="s">
        <v>254</v>
      </c>
    </row>
    <row r="118" spans="1:10" x14ac:dyDescent="0.3">
      <c r="A118" s="41"/>
      <c r="B118" s="41"/>
      <c r="C118" s="41"/>
      <c r="D118" s="41"/>
      <c r="E118" s="21">
        <v>5375</v>
      </c>
      <c r="F118" s="1" t="s">
        <v>255</v>
      </c>
      <c r="G118" s="1" t="s">
        <v>132</v>
      </c>
      <c r="H118" s="1" t="s">
        <v>257</v>
      </c>
      <c r="I118" s="1"/>
      <c r="J118" s="1" t="s">
        <v>108</v>
      </c>
    </row>
    <row r="119" spans="1:10" x14ac:dyDescent="0.3">
      <c r="A119" s="41"/>
      <c r="B119" s="41"/>
      <c r="C119" s="41"/>
      <c r="D119" s="41"/>
      <c r="E119" s="21">
        <v>5377</v>
      </c>
      <c r="F119" s="1" t="s">
        <v>261</v>
      </c>
      <c r="G119" s="1" t="s">
        <v>131</v>
      </c>
      <c r="H119" s="1" t="s">
        <v>257</v>
      </c>
      <c r="I119" s="1"/>
      <c r="J119" s="1" t="s">
        <v>254</v>
      </c>
    </row>
    <row r="120" spans="1:10" x14ac:dyDescent="0.3">
      <c r="A120" s="41"/>
      <c r="B120" s="41"/>
      <c r="C120" s="41"/>
      <c r="D120" s="41"/>
      <c r="E120" s="48">
        <v>5378</v>
      </c>
      <c r="F120" s="49" t="s">
        <v>263</v>
      </c>
      <c r="G120" s="1" t="s">
        <v>132</v>
      </c>
      <c r="H120" s="1" t="s">
        <v>103</v>
      </c>
      <c r="I120" s="1"/>
      <c r="J120" s="1" t="s">
        <v>262</v>
      </c>
    </row>
    <row r="121" spans="1:10" x14ac:dyDescent="0.3">
      <c r="A121" s="41"/>
      <c r="B121" s="41"/>
      <c r="C121" s="41"/>
      <c r="D121" s="41"/>
      <c r="E121" s="59">
        <v>5388</v>
      </c>
      <c r="F121" s="59" t="s">
        <v>286</v>
      </c>
      <c r="G121" s="59" t="s">
        <v>132</v>
      </c>
      <c r="H121" s="1"/>
      <c r="I121" s="1"/>
      <c r="J121" s="1"/>
    </row>
    <row r="122" spans="1:10" x14ac:dyDescent="0.3">
      <c r="A122" s="41"/>
      <c r="B122" s="41"/>
      <c r="C122" s="41"/>
      <c r="D122" s="41"/>
      <c r="E122" s="59">
        <v>5389</v>
      </c>
      <c r="F122" s="59" t="s">
        <v>281</v>
      </c>
      <c r="G122" s="59" t="s">
        <v>131</v>
      </c>
      <c r="H122" s="1"/>
      <c r="I122" s="1"/>
      <c r="J122" s="1"/>
    </row>
    <row r="123" spans="1:10" x14ac:dyDescent="0.3">
      <c r="A123" s="41"/>
      <c r="B123" s="41"/>
      <c r="C123" s="41"/>
      <c r="D123" s="41"/>
      <c r="E123" s="59">
        <v>5390</v>
      </c>
      <c r="F123" s="59" t="s">
        <v>282</v>
      </c>
      <c r="G123" s="59" t="s">
        <v>133</v>
      </c>
      <c r="H123" s="1"/>
      <c r="I123" s="1"/>
      <c r="J123" s="1"/>
    </row>
    <row r="124" spans="1:10" x14ac:dyDescent="0.3">
      <c r="A124" s="41"/>
      <c r="B124" s="41"/>
      <c r="C124" s="41"/>
      <c r="D124" s="41"/>
      <c r="E124" s="59">
        <v>5401</v>
      </c>
      <c r="F124" s="59" t="s">
        <v>287</v>
      </c>
      <c r="G124" s="59" t="s">
        <v>132</v>
      </c>
      <c r="H124" s="1"/>
      <c r="I124" s="1"/>
      <c r="J124" s="1"/>
    </row>
    <row r="125" spans="1:10" x14ac:dyDescent="0.3">
      <c r="A125" s="41"/>
      <c r="B125" s="41"/>
      <c r="C125" s="41"/>
      <c r="D125" s="41"/>
      <c r="E125" s="59">
        <v>5402</v>
      </c>
      <c r="F125" s="59" t="s">
        <v>288</v>
      </c>
      <c r="G125" s="59" t="s">
        <v>131</v>
      </c>
      <c r="H125" s="1"/>
      <c r="I125" s="1"/>
      <c r="J125" s="1"/>
    </row>
    <row r="126" spans="1:10" x14ac:dyDescent="0.3">
      <c r="A126" s="41"/>
      <c r="B126" s="41"/>
      <c r="C126" s="41"/>
      <c r="D126" s="41"/>
      <c r="E126" s="59">
        <v>5403</v>
      </c>
      <c r="F126" s="59" t="s">
        <v>283</v>
      </c>
      <c r="G126" s="59" t="s">
        <v>131</v>
      </c>
      <c r="H126" s="1"/>
      <c r="I126" s="1"/>
      <c r="J126" s="1"/>
    </row>
    <row r="127" spans="1:10" x14ac:dyDescent="0.3">
      <c r="A127" s="41"/>
      <c r="B127" s="41"/>
      <c r="C127" s="41"/>
      <c r="D127" s="41"/>
      <c r="E127" s="59">
        <v>5404</v>
      </c>
      <c r="F127" s="59" t="s">
        <v>289</v>
      </c>
      <c r="G127" s="59" t="s">
        <v>131</v>
      </c>
      <c r="H127" s="1"/>
      <c r="I127" s="1"/>
      <c r="J127" s="1"/>
    </row>
    <row r="128" spans="1:10" x14ac:dyDescent="0.3">
      <c r="A128" s="41"/>
      <c r="B128" s="41"/>
      <c r="C128" s="41"/>
      <c r="D128" s="41"/>
      <c r="E128" s="59">
        <v>5405</v>
      </c>
      <c r="F128" s="59" t="s">
        <v>284</v>
      </c>
      <c r="G128" s="59" t="s">
        <v>132</v>
      </c>
      <c r="H128" s="1"/>
      <c r="I128" s="1"/>
      <c r="J128" s="1"/>
    </row>
    <row r="129" spans="1:10" x14ac:dyDescent="0.3">
      <c r="A129" s="41"/>
      <c r="B129" s="41"/>
      <c r="C129" s="41"/>
      <c r="D129" s="41"/>
      <c r="E129" s="59">
        <v>5408</v>
      </c>
      <c r="F129" s="59" t="s">
        <v>285</v>
      </c>
      <c r="G129" s="59" t="s">
        <v>133</v>
      </c>
      <c r="H129" s="1"/>
      <c r="I129" s="1"/>
      <c r="J129" s="1"/>
    </row>
  </sheetData>
  <autoFilter ref="A1:J120" xr:uid="{2B436DAF-3941-413B-9581-B3F3132D757E}">
    <filterColumn colId="8">
      <filters blank="1">
        <filter val="Rejected"/>
      </filters>
    </filterColumn>
  </autoFilter>
  <mergeCells count="44">
    <mergeCell ref="D112:D116"/>
    <mergeCell ref="B112:B116"/>
    <mergeCell ref="A112:A116"/>
    <mergeCell ref="C112:C116"/>
    <mergeCell ref="D117:D129"/>
    <mergeCell ref="C117:C129"/>
    <mergeCell ref="B117:B129"/>
    <mergeCell ref="A117:A129"/>
    <mergeCell ref="A14:A24"/>
    <mergeCell ref="D14:D24"/>
    <mergeCell ref="C14:C24"/>
    <mergeCell ref="B14:B24"/>
    <mergeCell ref="C25:C44"/>
    <mergeCell ref="D25:D44"/>
    <mergeCell ref="B25:B44"/>
    <mergeCell ref="A25:A44"/>
    <mergeCell ref="A97:A111"/>
    <mergeCell ref="D97:D111"/>
    <mergeCell ref="C97:C111"/>
    <mergeCell ref="B97:B111"/>
    <mergeCell ref="A2:A6"/>
    <mergeCell ref="A7:A11"/>
    <mergeCell ref="C12:C13"/>
    <mergeCell ref="D12:D13"/>
    <mergeCell ref="B12:B13"/>
    <mergeCell ref="A12:A13"/>
    <mergeCell ref="D2:D6"/>
    <mergeCell ref="D7:D11"/>
    <mergeCell ref="C7:C11"/>
    <mergeCell ref="C2:C6"/>
    <mergeCell ref="B2:B6"/>
    <mergeCell ref="B7:B11"/>
    <mergeCell ref="C45:C63"/>
    <mergeCell ref="A45:A63"/>
    <mergeCell ref="A77:A96"/>
    <mergeCell ref="A64:A76"/>
    <mergeCell ref="D64:D76"/>
    <mergeCell ref="C64:C76"/>
    <mergeCell ref="B64:B76"/>
    <mergeCell ref="B45:B63"/>
    <mergeCell ref="D45:D63"/>
    <mergeCell ref="D77:D96"/>
    <mergeCell ref="C77:C96"/>
    <mergeCell ref="B77:B9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01A7-3851-4689-B8B1-04DAB30832EB}">
  <dimension ref="A1:D91"/>
  <sheetViews>
    <sheetView topLeftCell="A79" workbookViewId="0">
      <selection activeCell="C88" sqref="C88"/>
    </sheetView>
  </sheetViews>
  <sheetFormatPr defaultRowHeight="15.05" x14ac:dyDescent="0.3"/>
  <cols>
    <col min="1" max="1" width="16" customWidth="1"/>
    <col min="2" max="2" width="8.44140625" customWidth="1"/>
    <col min="3" max="3" width="133.33203125" customWidth="1"/>
    <col min="4" max="4" width="46" customWidth="1"/>
    <col min="5" max="5" width="18.88671875" customWidth="1"/>
  </cols>
  <sheetData>
    <row r="1" spans="1:4" x14ac:dyDescent="0.3">
      <c r="A1" s="2" t="s">
        <v>158</v>
      </c>
      <c r="B1" s="4" t="s">
        <v>16</v>
      </c>
      <c r="C1" s="4" t="s">
        <v>17</v>
      </c>
      <c r="D1" s="4" t="s">
        <v>21</v>
      </c>
    </row>
    <row r="2" spans="1:4" x14ac:dyDescent="0.3">
      <c r="A2" s="46" t="s">
        <v>23</v>
      </c>
      <c r="B2" s="1">
        <v>1487</v>
      </c>
      <c r="C2" s="1" t="s">
        <v>18</v>
      </c>
      <c r="D2" s="1" t="s">
        <v>24</v>
      </c>
    </row>
    <row r="3" spans="1:4" x14ac:dyDescent="0.3">
      <c r="A3" s="46"/>
      <c r="B3" s="1">
        <v>4801</v>
      </c>
      <c r="C3" s="1" t="s">
        <v>19</v>
      </c>
      <c r="D3" s="1" t="s">
        <v>24</v>
      </c>
    </row>
    <row r="4" spans="1:4" x14ac:dyDescent="0.3">
      <c r="A4" s="46"/>
      <c r="B4" s="1">
        <v>4805</v>
      </c>
      <c r="C4" s="1" t="s">
        <v>20</v>
      </c>
      <c r="D4" s="1" t="s">
        <v>24</v>
      </c>
    </row>
    <row r="5" spans="1:4" x14ac:dyDescent="0.3">
      <c r="A5" s="6">
        <v>45301</v>
      </c>
      <c r="B5" s="1">
        <v>4803</v>
      </c>
      <c r="C5" s="1" t="s">
        <v>22</v>
      </c>
      <c r="D5" s="1" t="s">
        <v>24</v>
      </c>
    </row>
    <row r="6" spans="1:4" x14ac:dyDescent="0.3">
      <c r="A6" s="6">
        <v>45483</v>
      </c>
      <c r="B6" s="9">
        <v>5087</v>
      </c>
      <c r="C6" s="9" t="s">
        <v>6</v>
      </c>
      <c r="D6" s="1" t="s">
        <v>27</v>
      </c>
    </row>
    <row r="7" spans="1:4" x14ac:dyDescent="0.3">
      <c r="A7" s="5" t="s">
        <v>26</v>
      </c>
      <c r="B7" s="1"/>
      <c r="C7" s="1" t="s">
        <v>33</v>
      </c>
      <c r="D7" s="1" t="s">
        <v>60</v>
      </c>
    </row>
    <row r="8" spans="1:4" x14ac:dyDescent="0.3">
      <c r="A8" s="41" t="s">
        <v>34</v>
      </c>
      <c r="B8" s="1"/>
      <c r="C8" s="1" t="s">
        <v>46</v>
      </c>
      <c r="D8" s="1" t="s">
        <v>159</v>
      </c>
    </row>
    <row r="9" spans="1:4" x14ac:dyDescent="0.3">
      <c r="A9" s="41"/>
      <c r="B9" s="7">
        <v>5137</v>
      </c>
      <c r="C9" s="7" t="s">
        <v>30</v>
      </c>
      <c r="D9" s="1" t="s">
        <v>59</v>
      </c>
    </row>
    <row r="10" spans="1:4" x14ac:dyDescent="0.3">
      <c r="A10" s="5" t="s">
        <v>52</v>
      </c>
      <c r="B10" s="9">
        <v>5090</v>
      </c>
      <c r="C10" s="9" t="s">
        <v>3</v>
      </c>
      <c r="D10" s="1" t="s">
        <v>123</v>
      </c>
    </row>
    <row r="11" spans="1:4" x14ac:dyDescent="0.3">
      <c r="A11" s="41" t="s">
        <v>53</v>
      </c>
      <c r="B11" s="9"/>
      <c r="C11" s="10" t="s">
        <v>85</v>
      </c>
      <c r="D11" s="1" t="s">
        <v>160</v>
      </c>
    </row>
    <row r="12" spans="1:4" x14ac:dyDescent="0.3">
      <c r="A12" s="41"/>
      <c r="B12" s="7">
        <v>5087</v>
      </c>
      <c r="C12" s="7" t="s">
        <v>25</v>
      </c>
      <c r="D12" s="1" t="s">
        <v>59</v>
      </c>
    </row>
    <row r="13" spans="1:4" x14ac:dyDescent="0.3">
      <c r="A13" s="41"/>
      <c r="B13" s="7">
        <v>5088</v>
      </c>
      <c r="C13" s="7" t="s">
        <v>7</v>
      </c>
      <c r="D13" s="1" t="s">
        <v>59</v>
      </c>
    </row>
    <row r="14" spans="1:4" x14ac:dyDescent="0.3">
      <c r="A14" s="41"/>
      <c r="B14" s="7">
        <v>5119</v>
      </c>
      <c r="C14" s="7" t="s">
        <v>4</v>
      </c>
      <c r="D14" s="1" t="s">
        <v>59</v>
      </c>
    </row>
    <row r="15" spans="1:4" x14ac:dyDescent="0.3">
      <c r="A15" s="41"/>
      <c r="B15" s="7">
        <v>5122</v>
      </c>
      <c r="C15" s="7" t="s">
        <v>41</v>
      </c>
      <c r="D15" s="1" t="s">
        <v>59</v>
      </c>
    </row>
    <row r="16" spans="1:4" x14ac:dyDescent="0.3">
      <c r="A16" s="45">
        <v>45423</v>
      </c>
      <c r="B16" s="9">
        <v>5208</v>
      </c>
      <c r="C16" s="9" t="s">
        <v>58</v>
      </c>
      <c r="D16" s="1" t="s">
        <v>86</v>
      </c>
    </row>
    <row r="17" spans="1:4" x14ac:dyDescent="0.3">
      <c r="A17" s="45"/>
      <c r="B17" s="1"/>
      <c r="C17" s="1" t="s">
        <v>84</v>
      </c>
      <c r="D17" s="1" t="s">
        <v>24</v>
      </c>
    </row>
    <row r="18" spans="1:4" x14ac:dyDescent="0.3">
      <c r="A18" s="45">
        <v>45454</v>
      </c>
      <c r="B18" s="7">
        <v>5123</v>
      </c>
      <c r="C18" s="7" t="s">
        <v>31</v>
      </c>
      <c r="D18" s="1" t="s">
        <v>122</v>
      </c>
    </row>
    <row r="19" spans="1:4" x14ac:dyDescent="0.3">
      <c r="A19" s="45"/>
      <c r="B19" s="9">
        <v>5195</v>
      </c>
      <c r="C19" s="9" t="s">
        <v>51</v>
      </c>
      <c r="D19" s="1" t="s">
        <v>86</v>
      </c>
    </row>
    <row r="20" spans="1:4" x14ac:dyDescent="0.3">
      <c r="A20" s="45"/>
      <c r="B20" s="7">
        <v>5203</v>
      </c>
      <c r="C20" s="7" t="s">
        <v>54</v>
      </c>
      <c r="D20" s="1" t="s">
        <v>59</v>
      </c>
    </row>
    <row r="21" spans="1:4" x14ac:dyDescent="0.3">
      <c r="A21" s="45"/>
      <c r="B21" s="7">
        <v>5209</v>
      </c>
      <c r="C21" s="7" t="s">
        <v>65</v>
      </c>
      <c r="D21" s="1" t="s">
        <v>59</v>
      </c>
    </row>
    <row r="22" spans="1:4" x14ac:dyDescent="0.3">
      <c r="A22" s="45"/>
      <c r="B22" s="7">
        <v>5210</v>
      </c>
      <c r="C22" s="7" t="s">
        <v>66</v>
      </c>
      <c r="D22" s="1" t="s">
        <v>59</v>
      </c>
    </row>
    <row r="23" spans="1:4" x14ac:dyDescent="0.3">
      <c r="A23" s="45"/>
      <c r="B23" s="7">
        <v>5211</v>
      </c>
      <c r="C23" s="7" t="s">
        <v>67</v>
      </c>
      <c r="D23" s="1" t="s">
        <v>59</v>
      </c>
    </row>
    <row r="24" spans="1:4" x14ac:dyDescent="0.3">
      <c r="A24" s="45"/>
      <c r="B24" s="7">
        <v>5212</v>
      </c>
      <c r="C24" s="7" t="s">
        <v>68</v>
      </c>
      <c r="D24" s="1" t="s">
        <v>59</v>
      </c>
    </row>
    <row r="25" spans="1:4" x14ac:dyDescent="0.3">
      <c r="A25" s="45"/>
      <c r="B25" s="7">
        <v>5213</v>
      </c>
      <c r="C25" s="7" t="s">
        <v>69</v>
      </c>
      <c r="D25" s="1" t="s">
        <v>59</v>
      </c>
    </row>
    <row r="26" spans="1:4" x14ac:dyDescent="0.3">
      <c r="A26" s="45"/>
      <c r="B26" s="7">
        <v>5218</v>
      </c>
      <c r="C26" s="11" t="s">
        <v>76</v>
      </c>
      <c r="D26" s="1" t="s">
        <v>59</v>
      </c>
    </row>
    <row r="27" spans="1:4" x14ac:dyDescent="0.3">
      <c r="A27" s="45"/>
      <c r="B27" s="7">
        <v>5227</v>
      </c>
      <c r="C27" s="7" t="s">
        <v>77</v>
      </c>
      <c r="D27" s="1" t="s">
        <v>59</v>
      </c>
    </row>
    <row r="28" spans="1:4" x14ac:dyDescent="0.3">
      <c r="A28" s="45"/>
      <c r="B28" s="9">
        <v>5231</v>
      </c>
      <c r="C28" s="9" t="s">
        <v>81</v>
      </c>
      <c r="D28" s="1" t="s">
        <v>86</v>
      </c>
    </row>
    <row r="29" spans="1:4" x14ac:dyDescent="0.3">
      <c r="A29" s="45"/>
      <c r="B29" s="7">
        <v>5236</v>
      </c>
      <c r="C29" s="7" t="s">
        <v>87</v>
      </c>
      <c r="D29" s="1" t="s">
        <v>59</v>
      </c>
    </row>
    <row r="30" spans="1:4" x14ac:dyDescent="0.3">
      <c r="A30" s="45"/>
      <c r="B30" s="1"/>
      <c r="C30" s="1" t="s">
        <v>90</v>
      </c>
      <c r="D30" s="1" t="s">
        <v>91</v>
      </c>
    </row>
    <row r="31" spans="1:4" x14ac:dyDescent="0.3">
      <c r="A31" s="41" t="s">
        <v>125</v>
      </c>
      <c r="B31" s="9">
        <v>5141</v>
      </c>
      <c r="C31" s="9" t="s">
        <v>39</v>
      </c>
      <c r="D31" s="1" t="s">
        <v>86</v>
      </c>
    </row>
    <row r="32" spans="1:4" x14ac:dyDescent="0.3">
      <c r="A32" s="41"/>
      <c r="B32" s="7">
        <v>5156</v>
      </c>
      <c r="C32" s="7" t="s">
        <v>50</v>
      </c>
      <c r="D32" s="1" t="s">
        <v>59</v>
      </c>
    </row>
    <row r="33" spans="1:4" x14ac:dyDescent="0.3">
      <c r="A33" s="41"/>
      <c r="B33" s="9">
        <v>5206</v>
      </c>
      <c r="C33" s="9" t="s">
        <v>57</v>
      </c>
      <c r="D33" s="1" t="s">
        <v>124</v>
      </c>
    </row>
    <row r="34" spans="1:4" x14ac:dyDescent="0.3">
      <c r="A34" s="41"/>
      <c r="B34" s="9">
        <v>5214</v>
      </c>
      <c r="C34" s="9" t="s">
        <v>70</v>
      </c>
      <c r="D34" s="1" t="s">
        <v>86</v>
      </c>
    </row>
    <row r="35" spans="1:4" x14ac:dyDescent="0.3">
      <c r="A35" s="41"/>
      <c r="B35" s="9">
        <v>5226</v>
      </c>
      <c r="C35" s="9" t="s">
        <v>79</v>
      </c>
      <c r="D35" s="1" t="s">
        <v>86</v>
      </c>
    </row>
    <row r="36" spans="1:4" x14ac:dyDescent="0.3">
      <c r="A36" s="41"/>
      <c r="B36" s="9">
        <v>5230</v>
      </c>
      <c r="C36" s="9" t="s">
        <v>80</v>
      </c>
      <c r="D36" s="1" t="s">
        <v>86</v>
      </c>
    </row>
    <row r="37" spans="1:4" x14ac:dyDescent="0.3">
      <c r="A37" s="41"/>
      <c r="B37" s="9">
        <v>5247</v>
      </c>
      <c r="C37" s="9" t="s">
        <v>96</v>
      </c>
      <c r="D37" s="1" t="s">
        <v>86</v>
      </c>
    </row>
    <row r="38" spans="1:4" x14ac:dyDescent="0.3">
      <c r="A38" s="41"/>
      <c r="B38" s="7">
        <v>5250</v>
      </c>
      <c r="C38" s="7" t="s">
        <v>100</v>
      </c>
      <c r="D38" s="1" t="s">
        <v>59</v>
      </c>
    </row>
    <row r="39" spans="1:4" x14ac:dyDescent="0.3">
      <c r="A39" s="41"/>
      <c r="B39" s="7">
        <v>5208</v>
      </c>
      <c r="C39" s="7" t="s">
        <v>58</v>
      </c>
      <c r="D39" s="1" t="s">
        <v>59</v>
      </c>
    </row>
    <row r="40" spans="1:4" x14ac:dyDescent="0.3">
      <c r="A40" s="41" t="s">
        <v>147</v>
      </c>
      <c r="B40" s="7">
        <v>5231</v>
      </c>
      <c r="C40" s="7" t="s">
        <v>81</v>
      </c>
      <c r="D40" s="1" t="s">
        <v>59</v>
      </c>
    </row>
    <row r="41" spans="1:4" x14ac:dyDescent="0.3">
      <c r="A41" s="41"/>
      <c r="B41" s="7">
        <v>5247</v>
      </c>
      <c r="C41" s="7" t="s">
        <v>96</v>
      </c>
      <c r="D41" s="1" t="s">
        <v>59</v>
      </c>
    </row>
    <row r="42" spans="1:4" x14ac:dyDescent="0.3">
      <c r="A42" s="41"/>
      <c r="B42" s="9">
        <v>5277</v>
      </c>
      <c r="C42" s="9" t="s">
        <v>136</v>
      </c>
      <c r="D42" s="1" t="s">
        <v>86</v>
      </c>
    </row>
    <row r="43" spans="1:4" x14ac:dyDescent="0.3">
      <c r="A43" s="41"/>
      <c r="B43" s="1">
        <v>5420</v>
      </c>
      <c r="C43" s="1" t="s">
        <v>161</v>
      </c>
      <c r="D43" s="1" t="s">
        <v>24</v>
      </c>
    </row>
    <row r="44" spans="1:4" x14ac:dyDescent="0.3">
      <c r="A44" s="8" t="s">
        <v>162</v>
      </c>
      <c r="B44" s="1"/>
      <c r="C44" s="1" t="s">
        <v>163</v>
      </c>
      <c r="D44" s="1" t="s">
        <v>24</v>
      </c>
    </row>
    <row r="45" spans="1:4" x14ac:dyDescent="0.3">
      <c r="A45" s="47">
        <v>45616</v>
      </c>
      <c r="B45" s="9">
        <v>5226</v>
      </c>
      <c r="C45" s="9" t="s">
        <v>79</v>
      </c>
      <c r="D45" s="1" t="s">
        <v>86</v>
      </c>
    </row>
    <row r="46" spans="1:4" x14ac:dyDescent="0.3">
      <c r="A46" s="47"/>
      <c r="B46" s="9">
        <v>5274</v>
      </c>
      <c r="C46" s="9" t="s">
        <v>126</v>
      </c>
      <c r="D46" s="1" t="s">
        <v>86</v>
      </c>
    </row>
    <row r="47" spans="1:4" x14ac:dyDescent="0.3">
      <c r="A47" s="47"/>
      <c r="B47" s="7">
        <v>5302</v>
      </c>
      <c r="C47" s="7" t="s">
        <v>192</v>
      </c>
      <c r="D47" s="1" t="s">
        <v>59</v>
      </c>
    </row>
    <row r="48" spans="1:4" x14ac:dyDescent="0.3">
      <c r="A48" s="47"/>
      <c r="B48" s="7">
        <v>5246</v>
      </c>
      <c r="C48" s="7" t="s">
        <v>95</v>
      </c>
      <c r="D48" s="1" t="s">
        <v>59</v>
      </c>
    </row>
    <row r="49" spans="1:4" x14ac:dyDescent="0.3">
      <c r="A49" s="47"/>
      <c r="B49" s="7">
        <v>5300</v>
      </c>
      <c r="C49" s="7" t="s">
        <v>151</v>
      </c>
      <c r="D49" s="1" t="s">
        <v>59</v>
      </c>
    </row>
    <row r="50" spans="1:4" x14ac:dyDescent="0.3">
      <c r="A50" s="6">
        <v>45617</v>
      </c>
      <c r="B50" s="9">
        <v>5226</v>
      </c>
      <c r="C50" s="9" t="s">
        <v>79</v>
      </c>
      <c r="D50" s="1" t="s">
        <v>86</v>
      </c>
    </row>
    <row r="51" spans="1:4" x14ac:dyDescent="0.3">
      <c r="A51" s="41" t="s">
        <v>201</v>
      </c>
      <c r="B51" s="1">
        <v>5133</v>
      </c>
      <c r="C51" s="1" t="s">
        <v>193</v>
      </c>
      <c r="D51" s="1"/>
    </row>
    <row r="52" spans="1:4" x14ac:dyDescent="0.3">
      <c r="A52" s="41"/>
      <c r="B52" s="1">
        <v>5134</v>
      </c>
      <c r="C52" s="1" t="s">
        <v>194</v>
      </c>
      <c r="D52" s="1"/>
    </row>
    <row r="53" spans="1:4" x14ac:dyDescent="0.3">
      <c r="A53" s="41"/>
      <c r="B53" s="18">
        <v>5135</v>
      </c>
      <c r="C53" s="18" t="s">
        <v>195</v>
      </c>
      <c r="D53" s="1"/>
    </row>
    <row r="54" spans="1:4" x14ac:dyDescent="0.3">
      <c r="A54" s="41"/>
      <c r="B54" s="7">
        <v>5136</v>
      </c>
      <c r="C54" s="7" t="s">
        <v>32</v>
      </c>
      <c r="D54" s="1" t="s">
        <v>59</v>
      </c>
    </row>
    <row r="55" spans="1:4" x14ac:dyDescent="0.3">
      <c r="A55" s="41"/>
      <c r="B55" s="18">
        <v>5146</v>
      </c>
      <c r="C55" s="18" t="s">
        <v>196</v>
      </c>
      <c r="D55" s="1" t="s">
        <v>86</v>
      </c>
    </row>
    <row r="56" spans="1:4" x14ac:dyDescent="0.3">
      <c r="A56" s="41"/>
      <c r="B56" s="19">
        <v>5147</v>
      </c>
      <c r="C56" s="19" t="s">
        <v>197</v>
      </c>
      <c r="D56" s="1" t="s">
        <v>210</v>
      </c>
    </row>
    <row r="57" spans="1:4" x14ac:dyDescent="0.3">
      <c r="A57" s="41"/>
      <c r="B57" s="7">
        <v>5201</v>
      </c>
      <c r="C57" s="7" t="s">
        <v>83</v>
      </c>
      <c r="D57" s="1" t="s">
        <v>59</v>
      </c>
    </row>
    <row r="58" spans="1:4" x14ac:dyDescent="0.3">
      <c r="A58" s="41"/>
      <c r="B58" s="1">
        <v>5228</v>
      </c>
      <c r="C58" s="1" t="s">
        <v>198</v>
      </c>
      <c r="D58" s="1"/>
    </row>
    <row r="59" spans="1:4" x14ac:dyDescent="0.3">
      <c r="A59" s="41"/>
      <c r="B59" s="7">
        <v>5277</v>
      </c>
      <c r="C59" s="7" t="s">
        <v>136</v>
      </c>
      <c r="D59" s="1" t="s">
        <v>59</v>
      </c>
    </row>
    <row r="60" spans="1:4" x14ac:dyDescent="0.3">
      <c r="A60" s="41"/>
      <c r="B60" s="7">
        <v>5278</v>
      </c>
      <c r="C60" s="7" t="s">
        <v>135</v>
      </c>
      <c r="D60" s="1" t="s">
        <v>59</v>
      </c>
    </row>
    <row r="61" spans="1:4" x14ac:dyDescent="0.3">
      <c r="A61" s="41"/>
      <c r="B61" s="1">
        <v>5294</v>
      </c>
      <c r="C61" s="1" t="s">
        <v>199</v>
      </c>
      <c r="D61" s="1"/>
    </row>
    <row r="62" spans="1:4" x14ac:dyDescent="0.3">
      <c r="A62" s="41"/>
      <c r="B62" s="7">
        <v>5299</v>
      </c>
      <c r="C62" s="7" t="s">
        <v>200</v>
      </c>
      <c r="D62" s="1" t="s">
        <v>59</v>
      </c>
    </row>
    <row r="63" spans="1:4" x14ac:dyDescent="0.3">
      <c r="A63" s="41"/>
      <c r="B63" s="18">
        <v>5314</v>
      </c>
      <c r="C63" s="18" t="s">
        <v>185</v>
      </c>
      <c r="D63" s="1" t="s">
        <v>209</v>
      </c>
    </row>
    <row r="64" spans="1:4" x14ac:dyDescent="0.3">
      <c r="A64" s="41" t="s">
        <v>214</v>
      </c>
      <c r="B64" s="7">
        <v>5146</v>
      </c>
      <c r="C64" s="7" t="s">
        <v>196</v>
      </c>
      <c r="D64" s="1" t="s">
        <v>59</v>
      </c>
    </row>
    <row r="65" spans="1:4" x14ac:dyDescent="0.3">
      <c r="A65" s="41"/>
      <c r="B65" s="18">
        <v>5214</v>
      </c>
      <c r="C65" s="18" t="s">
        <v>70</v>
      </c>
      <c r="D65" s="1" t="s">
        <v>86</v>
      </c>
    </row>
    <row r="66" spans="1:4" x14ac:dyDescent="0.3">
      <c r="A66" s="41"/>
      <c r="B66" s="7">
        <v>5217</v>
      </c>
      <c r="C66" s="7" t="s">
        <v>73</v>
      </c>
      <c r="D66" s="1" t="s">
        <v>59</v>
      </c>
    </row>
    <row r="67" spans="1:4" x14ac:dyDescent="0.3">
      <c r="A67" s="41"/>
      <c r="B67" s="7">
        <v>5220</v>
      </c>
      <c r="C67" s="7" t="s">
        <v>75</v>
      </c>
      <c r="D67" s="1" t="s">
        <v>59</v>
      </c>
    </row>
    <row r="68" spans="1:4" x14ac:dyDescent="0.3">
      <c r="A68" s="41"/>
      <c r="B68" s="18">
        <v>5226</v>
      </c>
      <c r="C68" s="18" t="s">
        <v>79</v>
      </c>
      <c r="D68" s="1" t="s">
        <v>86</v>
      </c>
    </row>
    <row r="69" spans="1:4" x14ac:dyDescent="0.3">
      <c r="A69" s="41"/>
      <c r="B69" s="18">
        <v>5281</v>
      </c>
      <c r="C69" s="18" t="s">
        <v>137</v>
      </c>
      <c r="D69" s="1" t="s">
        <v>86</v>
      </c>
    </row>
    <row r="70" spans="1:4" x14ac:dyDescent="0.3">
      <c r="A70" s="41"/>
      <c r="B70" s="7">
        <v>5303</v>
      </c>
      <c r="C70" s="7" t="s">
        <v>153</v>
      </c>
      <c r="D70" s="1" t="s">
        <v>59</v>
      </c>
    </row>
    <row r="71" spans="1:4" x14ac:dyDescent="0.3">
      <c r="A71" s="41"/>
      <c r="B71" s="7">
        <v>5329</v>
      </c>
      <c r="C71" s="7" t="s">
        <v>202</v>
      </c>
      <c r="D71" s="1" t="s">
        <v>59</v>
      </c>
    </row>
    <row r="72" spans="1:4" x14ac:dyDescent="0.3">
      <c r="A72" s="41"/>
      <c r="B72" s="7">
        <v>5310</v>
      </c>
      <c r="C72" s="7" t="s">
        <v>180</v>
      </c>
      <c r="D72" s="1" t="s">
        <v>59</v>
      </c>
    </row>
    <row r="73" spans="1:4" x14ac:dyDescent="0.3">
      <c r="A73" s="45">
        <v>45394</v>
      </c>
      <c r="B73" s="7">
        <v>5214</v>
      </c>
      <c r="C73" s="7" t="s">
        <v>70</v>
      </c>
      <c r="D73" s="1" t="s">
        <v>59</v>
      </c>
    </row>
    <row r="74" spans="1:4" x14ac:dyDescent="0.3">
      <c r="A74" s="41"/>
      <c r="B74" s="7">
        <v>5226</v>
      </c>
      <c r="C74" s="7" t="s">
        <v>79</v>
      </c>
      <c r="D74" s="1" t="s">
        <v>59</v>
      </c>
    </row>
    <row r="75" spans="1:4" x14ac:dyDescent="0.3">
      <c r="A75" s="41"/>
      <c r="B75" s="7">
        <v>5230</v>
      </c>
      <c r="C75" s="7" t="s">
        <v>239</v>
      </c>
      <c r="D75" s="1" t="s">
        <v>59</v>
      </c>
    </row>
    <row r="76" spans="1:4" x14ac:dyDescent="0.3">
      <c r="A76" s="41"/>
      <c r="B76" s="18">
        <v>5314</v>
      </c>
      <c r="C76" s="18" t="s">
        <v>185</v>
      </c>
      <c r="D76" s="1" t="s">
        <v>86</v>
      </c>
    </row>
    <row r="77" spans="1:4" x14ac:dyDescent="0.3">
      <c r="A77" s="41"/>
      <c r="B77" s="7">
        <v>5315</v>
      </c>
      <c r="C77" s="7" t="s">
        <v>240</v>
      </c>
      <c r="D77" s="1" t="s">
        <v>59</v>
      </c>
    </row>
    <row r="78" spans="1:4" x14ac:dyDescent="0.3">
      <c r="A78" s="41"/>
      <c r="B78" s="7">
        <v>5333</v>
      </c>
      <c r="C78" s="7" t="s">
        <v>241</v>
      </c>
      <c r="D78" s="1" t="s">
        <v>59</v>
      </c>
    </row>
    <row r="79" spans="1:4" x14ac:dyDescent="0.3">
      <c r="A79" s="41"/>
      <c r="B79" s="7">
        <v>5344</v>
      </c>
      <c r="C79" s="7" t="s">
        <v>242</v>
      </c>
      <c r="D79" s="1" t="s">
        <v>59</v>
      </c>
    </row>
    <row r="80" spans="1:4" x14ac:dyDescent="0.3">
      <c r="A80" s="41"/>
      <c r="B80" s="7">
        <v>5345</v>
      </c>
      <c r="C80" s="7" t="s">
        <v>243</v>
      </c>
      <c r="D80" s="1" t="s">
        <v>59</v>
      </c>
    </row>
    <row r="81" spans="1:4" x14ac:dyDescent="0.3">
      <c r="A81" s="45">
        <v>45608</v>
      </c>
      <c r="B81" s="1">
        <v>5145</v>
      </c>
      <c r="C81" s="1" t="s">
        <v>38</v>
      </c>
      <c r="D81" s="1"/>
    </row>
    <row r="82" spans="1:4" x14ac:dyDescent="0.3">
      <c r="A82" s="41"/>
      <c r="B82" s="1">
        <v>5153</v>
      </c>
      <c r="C82" s="1" t="s">
        <v>43</v>
      </c>
      <c r="D82" s="1"/>
    </row>
    <row r="83" spans="1:4" x14ac:dyDescent="0.3">
      <c r="A83" s="41"/>
      <c r="B83" s="1">
        <v>5155</v>
      </c>
      <c r="C83" s="1" t="s">
        <v>40</v>
      </c>
      <c r="D83" s="1"/>
    </row>
    <row r="84" spans="1:4" x14ac:dyDescent="0.3">
      <c r="A84" s="41"/>
      <c r="B84" s="7">
        <v>5330</v>
      </c>
      <c r="C84" s="7" t="s">
        <v>252</v>
      </c>
      <c r="D84" s="1" t="s">
        <v>59</v>
      </c>
    </row>
    <row r="85" spans="1:4" x14ac:dyDescent="0.3">
      <c r="A85" s="41"/>
      <c r="B85" s="7">
        <v>5363</v>
      </c>
      <c r="C85" s="7" t="s">
        <v>245</v>
      </c>
      <c r="D85" s="1" t="s">
        <v>59</v>
      </c>
    </row>
    <row r="86" spans="1:4" x14ac:dyDescent="0.3">
      <c r="A86" s="1"/>
      <c r="B86" s="1">
        <v>5365</v>
      </c>
      <c r="C86" s="1" t="s">
        <v>291</v>
      </c>
      <c r="D86" s="1"/>
    </row>
    <row r="87" spans="1:4" x14ac:dyDescent="0.3">
      <c r="A87" s="45">
        <v>45638</v>
      </c>
      <c r="B87" s="1">
        <v>5343</v>
      </c>
      <c r="C87" s="1" t="s">
        <v>216</v>
      </c>
      <c r="D87" s="1"/>
    </row>
    <row r="88" spans="1:4" x14ac:dyDescent="0.3">
      <c r="A88" s="41"/>
      <c r="B88" s="28">
        <v>5374</v>
      </c>
      <c r="C88" s="1" t="s">
        <v>253</v>
      </c>
      <c r="D88" s="1"/>
    </row>
    <row r="89" spans="1:4" x14ac:dyDescent="0.3">
      <c r="A89" s="41"/>
      <c r="B89" s="60">
        <v>5378</v>
      </c>
      <c r="C89" s="61" t="s">
        <v>263</v>
      </c>
      <c r="D89" s="1"/>
    </row>
    <row r="90" spans="1:4" x14ac:dyDescent="0.3">
      <c r="A90" s="41"/>
      <c r="B90" s="59">
        <v>5390</v>
      </c>
      <c r="C90" s="59" t="s">
        <v>282</v>
      </c>
      <c r="D90" s="1"/>
    </row>
    <row r="91" spans="1:4" x14ac:dyDescent="0.3">
      <c r="A91" s="41"/>
      <c r="B91" s="1"/>
      <c r="C91" s="1" t="s">
        <v>290</v>
      </c>
      <c r="D91" s="1"/>
    </row>
  </sheetData>
  <autoFilter ref="A1:D37" xr:uid="{571501A7-3851-4689-B8B1-04DAB30832EB}"/>
  <mergeCells count="13">
    <mergeCell ref="A87:A91"/>
    <mergeCell ref="A81:A85"/>
    <mergeCell ref="A73:A80"/>
    <mergeCell ref="A2:A4"/>
    <mergeCell ref="A8:A9"/>
    <mergeCell ref="A16:A17"/>
    <mergeCell ref="A18:A30"/>
    <mergeCell ref="A11:A15"/>
    <mergeCell ref="A51:A63"/>
    <mergeCell ref="A45:A49"/>
    <mergeCell ref="A40:A43"/>
    <mergeCell ref="A31:A39"/>
    <mergeCell ref="A64:A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0156-68EB-426B-BBA8-36BC8F61DD4E}">
  <dimension ref="A1:B14"/>
  <sheetViews>
    <sheetView workbookViewId="0">
      <selection activeCell="A17" sqref="A17"/>
    </sheetView>
  </sheetViews>
  <sheetFormatPr defaultRowHeight="15.05" x14ac:dyDescent="0.3"/>
  <cols>
    <col min="1" max="1" width="31.44140625" customWidth="1"/>
    <col min="2" max="2" width="36.109375" customWidth="1"/>
  </cols>
  <sheetData>
    <row r="1" spans="1:2" x14ac:dyDescent="0.3">
      <c r="A1" s="17" t="s">
        <v>8</v>
      </c>
      <c r="B1" s="17" t="s">
        <v>179</v>
      </c>
    </row>
    <row r="2" spans="1:2" x14ac:dyDescent="0.3">
      <c r="A2" s="15" t="s">
        <v>23</v>
      </c>
      <c r="B2" s="15" t="s">
        <v>166</v>
      </c>
    </row>
    <row r="3" spans="1:2" x14ac:dyDescent="0.3">
      <c r="A3" s="16">
        <v>45361</v>
      </c>
      <c r="B3" s="15" t="s">
        <v>165</v>
      </c>
    </row>
    <row r="4" spans="1:2" x14ac:dyDescent="0.3">
      <c r="A4" s="16">
        <v>45514</v>
      </c>
      <c r="B4" s="15" t="s">
        <v>177</v>
      </c>
    </row>
    <row r="5" spans="1:2" x14ac:dyDescent="0.3">
      <c r="A5" s="16">
        <v>45545</v>
      </c>
      <c r="B5" s="15" t="s">
        <v>167</v>
      </c>
    </row>
    <row r="6" spans="1:2" x14ac:dyDescent="0.3">
      <c r="A6" s="16">
        <v>45575</v>
      </c>
      <c r="B6" s="15" t="s">
        <v>168</v>
      </c>
    </row>
    <row r="7" spans="1:2" x14ac:dyDescent="0.3">
      <c r="A7" s="15" t="s">
        <v>169</v>
      </c>
      <c r="B7" s="15" t="s">
        <v>176</v>
      </c>
    </row>
    <row r="8" spans="1:2" x14ac:dyDescent="0.3">
      <c r="A8" s="15" t="s">
        <v>170</v>
      </c>
      <c r="B8" s="15" t="s">
        <v>175</v>
      </c>
    </row>
    <row r="9" spans="1:2" x14ac:dyDescent="0.3">
      <c r="A9" s="16">
        <v>45302</v>
      </c>
      <c r="B9" s="15" t="s">
        <v>178</v>
      </c>
    </row>
    <row r="10" spans="1:2" x14ac:dyDescent="0.3">
      <c r="A10" s="16">
        <v>45454</v>
      </c>
      <c r="B10" s="15" t="s">
        <v>171</v>
      </c>
    </row>
    <row r="11" spans="1:2" x14ac:dyDescent="0.3">
      <c r="A11" s="16">
        <v>45607</v>
      </c>
      <c r="B11" s="15" t="s">
        <v>172</v>
      </c>
    </row>
    <row r="12" spans="1:2" x14ac:dyDescent="0.3">
      <c r="A12" s="16">
        <v>45637</v>
      </c>
      <c r="B12" s="15" t="s">
        <v>173</v>
      </c>
    </row>
    <row r="13" spans="1:2" x14ac:dyDescent="0.3">
      <c r="A13" s="15" t="s">
        <v>174</v>
      </c>
      <c r="B13" s="15" t="s">
        <v>173</v>
      </c>
    </row>
    <row r="14" spans="1:2" x14ac:dyDescent="0.3">
      <c r="A14" s="24">
        <v>45394</v>
      </c>
      <c r="B14" s="25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Defects</vt:lpstr>
      <vt:lpstr>BuildDetails</vt:lpstr>
      <vt:lpstr>ServerDownTime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Rasikapriya N</dc:creator>
  <cp:lastModifiedBy>Rasikapriya N</cp:lastModifiedBy>
  <dcterms:created xsi:type="dcterms:W3CDTF">2024-10-14T10:33:59Z</dcterms:created>
  <dcterms:modified xsi:type="dcterms:W3CDTF">2024-12-13T13:12:27Z</dcterms:modified>
</cp:coreProperties>
</file>