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qaris\Desktop\excel-learning\Excel\"/>
    </mc:Choice>
  </mc:AlternateContent>
  <xr:revisionPtr revIDLastSave="0" documentId="8_{7E763E4E-AD29-4BEC-A8EB-21EA8336F5B8}"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Gender">#N/A</definedName>
    <definedName name="Slicer_Marital_Status">#N/A</definedName>
  </definedNames>
  <calcPr calcId="18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<sst xmlns="http://schemas.openxmlformats.org/spreadsheetml/2006/main" count="16286" uniqueCount="51">
  <si>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</si>
  <si>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</si>
  <si>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</si>
  <si>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</si>
  <si>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</si>
  <si>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</si>
  <si>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</si>
  <si>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</si>
  <si>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</si>
  <si>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</si>
  <si>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</si>
  <si>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</si>
  <si>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</si>
  <si>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</si>
  <si>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</si>
  <si>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</si>
  <si>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</si>
  <si>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</si>
  <si>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</si>
  <si>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</si>
  <si>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</si>
  <si>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</si>
  <si>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</si>
  <si>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</si>
  <si>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</si>
  <si>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</si>
  <si>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</si>
  <si>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</si>
  <si>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</si>
  <si>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</si>
  <si>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</si>
  <si>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</si>
  <si>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</si>
  <si>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</si>
  <si>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</si>
  <si>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</si>
  <si>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</si>
  <si>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</si>
  <si>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</si>
  <si>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</si>
  <si>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</si>
  <si>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</si>
  <si>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</si>
  <si>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Column Labels</t>
  </si>
  <si>
    <t>Average of Income</t>
  </si>
  <si>
    <t>Count of Purchased Bike</t>
  </si>
  <si>
    <t>Adult (35-59)</t>
  </si>
  <si>
    <t>Senior (60+)</t>
  </si>
  <si>
    <t>Young Adult (21-34)</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</si>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</sst>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Rounded MT Bold"/>
      <family val="2"/>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Bike Purchase</a:t>
            </a:r>
            <a:r>
              <a:rPr lang="en-ID" baseline="0"/>
              <a:t>d Status per Average Income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Management</c:v>
                </c:pt>
                <c:pt idx="1">
                  <c:v>Professional</c:v>
                </c:pt>
              </c:strCache>
            </c:strRef>
          </c:cat>
          <c:val>
            <c:numRef>
              <c:f>'Pivot Table'!$C$4:$C$6</c:f>
              <c:numCache>
                <c:formatCode>_(* #,##0_);_(* \(#,##0\);_(* "-"_);_(@_)</c:formatCode>
                <c:ptCount val="2"/>
                <c:pt idx="0">
                  <c:v>110000</c:v>
                </c:pt>
                <c:pt idx="1">
                  <c:v>104000</c:v>
                </c:pt>
              </c:numCache>
            </c:numRef>
          </c:val>
          <c:extLst>
            <c:ext xmlns:c16="http://schemas.microsoft.com/office/drawing/2014/chart" uri="{C3380CC4-5D6E-409C-BE32-E72D297353CC}">
              <c16:uniqueId val="{00000000-F8A6-4529-B7B2-06F424FBA580}"/>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Management</c:v>
                </c:pt>
                <c:pt idx="1">
                  <c:v>Professional</c:v>
                </c:pt>
              </c:strCache>
            </c:strRef>
          </c:cat>
          <c:val>
            <c:numRef>
              <c:f>'Pivot Table'!$D$4:$D$6</c:f>
              <c:numCache>
                <c:formatCode>_(* #,##0_);_(* \(#,##0\);_(* "-"_);_(@_)</c:formatCode>
                <c:ptCount val="2"/>
                <c:pt idx="0">
                  <c:v>130000</c:v>
                </c:pt>
                <c:pt idx="1">
                  <c:v>124000</c:v>
                </c:pt>
              </c:numCache>
            </c:numRef>
          </c:val>
          <c:extLst>
            <c:ext xmlns:c16="http://schemas.microsoft.com/office/drawing/2014/chart" uri="{C3380CC4-5D6E-409C-BE32-E72D297353CC}">
              <c16:uniqueId val="{00000001-F8A6-4529-B7B2-06F424FBA580}"/>
            </c:ext>
          </c:extLst>
        </c:ser>
        <c:dLbls>
          <c:showLegendKey val="0"/>
          <c:showVal val="0"/>
          <c:showCatName val="0"/>
          <c:showSerName val="0"/>
          <c:showPercent val="0"/>
          <c:showBubbleSize val="0"/>
        </c:dLbls>
        <c:gapWidth val="219"/>
        <c:overlap val="-27"/>
        <c:axId val="369905464"/>
        <c:axId val="369905792"/>
      </c:barChart>
      <c:catAx>
        <c:axId val="369905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05792"/>
        <c:crosses val="autoZero"/>
        <c:auto val="1"/>
        <c:lblAlgn val="ctr"/>
        <c:lblOffset val="100"/>
        <c:noMultiLvlLbl val="0"/>
      </c:catAx>
      <c:valAx>
        <c:axId val="36990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Average</a:t>
                </a:r>
                <a:r>
                  <a:rPr lang="en-ID" baseline="0"/>
                  <a:t> 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05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 Bike Status</a:t>
            </a:r>
            <a:r>
              <a:rPr lang="en-ID" baseline="0"/>
              <a:t> per Region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Table'!$C$77:$C$78</c:f>
              <c:strCache>
                <c:ptCount val="1"/>
                <c:pt idx="0">
                  <c:v>No</c:v>
                </c:pt>
              </c:strCache>
            </c:strRef>
          </c:tx>
          <c:spPr>
            <a:solidFill>
              <a:schemeClr val="accent1"/>
            </a:solidFill>
            <a:ln>
              <a:noFill/>
            </a:ln>
            <a:effectLst/>
          </c:spPr>
          <c:invertIfNegative val="0"/>
          <c:cat>
            <c:strRef>
              <c:f>'Pivot Table'!$B$79:$B$82</c:f>
              <c:strCache>
                <c:ptCount val="3"/>
                <c:pt idx="0">
                  <c:v>Europe</c:v>
                </c:pt>
                <c:pt idx="1">
                  <c:v>North America</c:v>
                </c:pt>
                <c:pt idx="2">
                  <c:v>Pacific</c:v>
                </c:pt>
              </c:strCache>
            </c:strRef>
          </c:cat>
          <c:val>
            <c:numRef>
              <c:f>'Pivot Table'!$C$79:$C$82</c:f>
              <c:numCache>
                <c:formatCode>General</c:formatCode>
                <c:ptCount val="3"/>
                <c:pt idx="0">
                  <c:v>1</c:v>
                </c:pt>
                <c:pt idx="1">
                  <c:v>7</c:v>
                </c:pt>
                <c:pt idx="2">
                  <c:v>2</c:v>
                </c:pt>
              </c:numCache>
            </c:numRef>
          </c:val>
          <c:extLst>
            <c:ext xmlns:c16="http://schemas.microsoft.com/office/drawing/2014/chart" uri="{C3380CC4-5D6E-409C-BE32-E72D297353CC}">
              <c16:uniqueId val="{00000000-F5E7-4AF3-8B95-E88F5C17AABE}"/>
            </c:ext>
          </c:extLst>
        </c:ser>
        <c:ser>
          <c:idx val="1"/>
          <c:order val="1"/>
          <c:tx>
            <c:strRef>
              <c:f>'Pivot Table'!$D$77:$D$78</c:f>
              <c:strCache>
                <c:ptCount val="1"/>
                <c:pt idx="0">
                  <c:v>Yes</c:v>
                </c:pt>
              </c:strCache>
            </c:strRef>
          </c:tx>
          <c:spPr>
            <a:solidFill>
              <a:schemeClr val="accent2"/>
            </a:solidFill>
            <a:ln>
              <a:noFill/>
            </a:ln>
            <a:effectLst/>
          </c:spPr>
          <c:invertIfNegative val="0"/>
          <c:cat>
            <c:strRef>
              <c:f>'Pivot Table'!$B$79:$B$82</c:f>
              <c:strCache>
                <c:ptCount val="3"/>
                <c:pt idx="0">
                  <c:v>Europe</c:v>
                </c:pt>
                <c:pt idx="1">
                  <c:v>North America</c:v>
                </c:pt>
                <c:pt idx="2">
                  <c:v>Pacific</c:v>
                </c:pt>
              </c:strCache>
            </c:strRef>
          </c:cat>
          <c:val>
            <c:numRef>
              <c:f>'Pivot Table'!$D$79:$D$82</c:f>
              <c:numCache>
                <c:formatCode>General</c:formatCode>
                <c:ptCount val="3"/>
                <c:pt idx="0">
                  <c:v>2</c:v>
                </c:pt>
                <c:pt idx="1">
                  <c:v>1</c:v>
                </c:pt>
                <c:pt idx="2">
                  <c:v>4</c:v>
                </c:pt>
              </c:numCache>
            </c:numRef>
          </c:val>
          <c:extLst>
            <c:ext xmlns:c16="http://schemas.microsoft.com/office/drawing/2014/chart" uri="{C3380CC4-5D6E-409C-BE32-E72D297353CC}">
              <c16:uniqueId val="{00000001-F5E7-4AF3-8B95-E88F5C17AABE}"/>
            </c:ext>
          </c:extLst>
        </c:ser>
        <c:dLbls>
          <c:showLegendKey val="0"/>
          <c:showVal val="0"/>
          <c:showCatName val="0"/>
          <c:showSerName val="0"/>
          <c:showPercent val="0"/>
          <c:showBubbleSize val="0"/>
        </c:dLbls>
        <c:gapWidth val="219"/>
        <c:overlap val="-27"/>
        <c:axId val="588015624"/>
        <c:axId val="588017264"/>
      </c:barChart>
      <c:catAx>
        <c:axId val="58801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17264"/>
        <c:crosses val="autoZero"/>
        <c:auto val="1"/>
        <c:lblAlgn val="ctr"/>
        <c:lblOffset val="100"/>
        <c:noMultiLvlLbl val="0"/>
      </c:catAx>
      <c:valAx>
        <c:axId val="58801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1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a:t>
            </a:r>
            <a:r>
              <a:rPr lang="en-ID" baseline="0"/>
              <a:t> Bike Status per Age Group</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Table'!$C$20:$C$21</c:f>
              <c:strCache>
                <c:ptCount val="1"/>
                <c:pt idx="0">
                  <c:v>No</c:v>
                </c:pt>
              </c:strCache>
            </c:strRef>
          </c:tx>
          <c:spPr>
            <a:solidFill>
              <a:schemeClr val="accent1"/>
            </a:solidFill>
            <a:ln>
              <a:noFill/>
            </a:ln>
            <a:effectLst/>
          </c:spPr>
          <c:invertIfNegative val="0"/>
          <c:cat>
            <c:strRef>
              <c:f>'Pivot Table'!$B$22:$B$25</c:f>
              <c:strCache>
                <c:ptCount val="3"/>
                <c:pt idx="0">
                  <c:v>Adult (35-59)</c:v>
                </c:pt>
                <c:pt idx="1">
                  <c:v>Senior (60+)</c:v>
                </c:pt>
                <c:pt idx="2">
                  <c:v>Young Adult (21-34)</c:v>
                </c:pt>
              </c:strCache>
            </c:strRef>
          </c:cat>
          <c:val>
            <c:numRef>
              <c:f>'Pivot Table'!$C$22:$C$25</c:f>
              <c:numCache>
                <c:formatCode>General</c:formatCode>
                <c:ptCount val="3"/>
                <c:pt idx="0">
                  <c:v>9</c:v>
                </c:pt>
                <c:pt idx="1">
                  <c:v>1</c:v>
                </c:pt>
              </c:numCache>
            </c:numRef>
          </c:val>
          <c:extLst>
            <c:ext xmlns:c16="http://schemas.microsoft.com/office/drawing/2014/chart" uri="{C3380CC4-5D6E-409C-BE32-E72D297353CC}">
              <c16:uniqueId val="{00000000-F411-4E2B-9784-F886CDD7667F}"/>
            </c:ext>
          </c:extLst>
        </c:ser>
        <c:ser>
          <c:idx val="1"/>
          <c:order val="1"/>
          <c:tx>
            <c:strRef>
              <c:f>'Pivot Table'!$D$20:$D$21</c:f>
              <c:strCache>
                <c:ptCount val="1"/>
                <c:pt idx="0">
                  <c:v>Yes</c:v>
                </c:pt>
              </c:strCache>
            </c:strRef>
          </c:tx>
          <c:spPr>
            <a:solidFill>
              <a:schemeClr val="accent2"/>
            </a:solidFill>
            <a:ln>
              <a:noFill/>
            </a:ln>
            <a:effectLst/>
          </c:spPr>
          <c:invertIfNegative val="0"/>
          <c:cat>
            <c:strRef>
              <c:f>'Pivot Table'!$B$22:$B$25</c:f>
              <c:strCache>
                <c:ptCount val="3"/>
                <c:pt idx="0">
                  <c:v>Adult (35-59)</c:v>
                </c:pt>
                <c:pt idx="1">
                  <c:v>Senior (60+)</c:v>
                </c:pt>
                <c:pt idx="2">
                  <c:v>Young Adult (21-34)</c:v>
                </c:pt>
              </c:strCache>
            </c:strRef>
          </c:cat>
          <c:val>
            <c:numRef>
              <c:f>'Pivot Table'!$D$22:$D$25</c:f>
              <c:numCache>
                <c:formatCode>General</c:formatCode>
                <c:ptCount val="3"/>
                <c:pt idx="0">
                  <c:v>5</c:v>
                </c:pt>
                <c:pt idx="1">
                  <c:v>1</c:v>
                </c:pt>
                <c:pt idx="2">
                  <c:v>1</c:v>
                </c:pt>
              </c:numCache>
            </c:numRef>
          </c:val>
          <c:extLst>
            <c:ext xmlns:c16="http://schemas.microsoft.com/office/drawing/2014/chart" uri="{C3380CC4-5D6E-409C-BE32-E72D297353CC}">
              <c16:uniqueId val="{00000001-F411-4E2B-9784-F886CDD7667F}"/>
            </c:ext>
          </c:extLst>
        </c:ser>
        <c:dLbls>
          <c:showLegendKey val="0"/>
          <c:showVal val="0"/>
          <c:showCatName val="0"/>
          <c:showSerName val="0"/>
          <c:showPercent val="0"/>
          <c:showBubbleSize val="0"/>
        </c:dLbls>
        <c:gapWidth val="219"/>
        <c:overlap val="-27"/>
        <c:axId val="247707944"/>
        <c:axId val="528265824"/>
      </c:barChart>
      <c:catAx>
        <c:axId val="247707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65824"/>
        <c:crosses val="autoZero"/>
        <c:auto val="1"/>
        <c:lblAlgn val="ctr"/>
        <c:lblOffset val="100"/>
        <c:noMultiLvlLbl val="0"/>
      </c:catAx>
      <c:valAx>
        <c:axId val="5282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70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 Bike Status</a:t>
            </a:r>
            <a:r>
              <a:rPr lang="en-ID" baseline="0"/>
              <a:t> per Commute Distance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6</c:v>
                </c:pt>
                <c:pt idx="1">
                  <c:v>2</c:v>
                </c:pt>
                <c:pt idx="2">
                  <c:v>1</c:v>
                </c:pt>
                <c:pt idx="4">
                  <c:v>1</c:v>
                </c:pt>
              </c:numCache>
            </c:numRef>
          </c:val>
          <c:smooth val="0"/>
          <c:extLst>
            <c:ext xmlns:c16="http://schemas.microsoft.com/office/drawing/2014/chart" uri="{C3380CC4-5D6E-409C-BE32-E72D297353CC}">
              <c16:uniqueId val="{00000000-6144-4B1E-B8F2-A2B616839EA3}"/>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Table'!$B$41:$B$46</c:f>
              <c:strCache>
                <c:ptCount val="5"/>
                <c:pt idx="0">
                  <c:v>0-1 Miles</c:v>
                </c:pt>
                <c:pt idx="1">
                  <c:v>1-2 Miles</c:v>
                </c:pt>
                <c:pt idx="2">
                  <c:v>2-5 Miles</c:v>
                </c:pt>
                <c:pt idx="3">
                  <c:v>5-10 Miles</c:v>
                </c:pt>
                <c:pt idx="4">
                  <c:v>More than 10 Miles</c:v>
                </c:pt>
              </c:strCache>
            </c:strRef>
          </c:cat>
          <c:val>
            <c:numRef>
              <c:f>'Pivot Table'!$D$41:$D$46</c:f>
              <c:numCache>
                <c:formatCode>General</c:formatCode>
                <c:ptCount val="5"/>
                <c:pt idx="0">
                  <c:v>1</c:v>
                </c:pt>
                <c:pt idx="2">
                  <c:v>1</c:v>
                </c:pt>
                <c:pt idx="3">
                  <c:v>3</c:v>
                </c:pt>
                <c:pt idx="4">
                  <c:v>2</c:v>
                </c:pt>
              </c:numCache>
            </c:numRef>
          </c:val>
          <c:smooth val="0"/>
          <c:extLst>
            <c:ext xmlns:c16="http://schemas.microsoft.com/office/drawing/2014/chart" uri="{C3380CC4-5D6E-409C-BE32-E72D297353CC}">
              <c16:uniqueId val="{00000001-6144-4B1E-B8F2-A2B616839EA3}"/>
            </c:ext>
          </c:extLst>
        </c:ser>
        <c:dLbls>
          <c:showLegendKey val="0"/>
          <c:showVal val="0"/>
          <c:showCatName val="0"/>
          <c:showSerName val="0"/>
          <c:showPercent val="0"/>
          <c:showBubbleSize val="0"/>
        </c:dLbls>
        <c:marker val="1"/>
        <c:smooth val="0"/>
        <c:axId val="573432560"/>
        <c:axId val="573428952"/>
      </c:lineChart>
      <c:catAx>
        <c:axId val="57343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28952"/>
        <c:crosses val="autoZero"/>
        <c:auto val="1"/>
        <c:lblAlgn val="ctr"/>
        <c:lblOffset val="100"/>
        <c:noMultiLvlLbl val="0"/>
      </c:catAx>
      <c:valAx>
        <c:axId val="57342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a:t>
            </a:r>
            <a:r>
              <a:rPr lang="en-ID" baseline="0"/>
              <a:t> Bike per Home Owner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Table'!$C$56:$C$57</c:f>
              <c:strCache>
                <c:ptCount val="1"/>
                <c:pt idx="0">
                  <c:v>No</c:v>
                </c:pt>
              </c:strCache>
            </c:strRef>
          </c:tx>
          <c:spPr>
            <a:solidFill>
              <a:schemeClr val="accent1"/>
            </a:solidFill>
            <a:ln>
              <a:noFill/>
            </a:ln>
            <a:effectLst/>
          </c:spPr>
          <c:invertIfNegative val="0"/>
          <c:cat>
            <c:strRef>
              <c:f>'Pivot Table'!$B$58:$B$60</c:f>
              <c:strCache>
                <c:ptCount val="2"/>
                <c:pt idx="0">
                  <c:v>No</c:v>
                </c:pt>
                <c:pt idx="1">
                  <c:v>Yes</c:v>
                </c:pt>
              </c:strCache>
            </c:strRef>
          </c:cat>
          <c:val>
            <c:numRef>
              <c:f>'Pivot Table'!$C$58:$C$60</c:f>
              <c:numCache>
                <c:formatCode>General</c:formatCode>
                <c:ptCount val="2"/>
                <c:pt idx="1">
                  <c:v>10</c:v>
                </c:pt>
              </c:numCache>
            </c:numRef>
          </c:val>
          <c:extLst>
            <c:ext xmlns:c16="http://schemas.microsoft.com/office/drawing/2014/chart" uri="{C3380CC4-5D6E-409C-BE32-E72D297353CC}">
              <c16:uniqueId val="{00000000-6B70-4B1F-85F7-0CEFA1578B8C}"/>
            </c:ext>
          </c:extLst>
        </c:ser>
        <c:ser>
          <c:idx val="1"/>
          <c:order val="1"/>
          <c:tx>
            <c:strRef>
              <c:f>'Pivot Table'!$D$56:$D$57</c:f>
              <c:strCache>
                <c:ptCount val="1"/>
                <c:pt idx="0">
                  <c:v>Yes</c:v>
                </c:pt>
              </c:strCache>
            </c:strRef>
          </c:tx>
          <c:spPr>
            <a:solidFill>
              <a:schemeClr val="accent2"/>
            </a:solidFill>
            <a:ln>
              <a:noFill/>
            </a:ln>
            <a:effectLst/>
          </c:spPr>
          <c:invertIfNegative val="0"/>
          <c:cat>
            <c:strRef>
              <c:f>'Pivot Table'!$B$58:$B$60</c:f>
              <c:strCache>
                <c:ptCount val="2"/>
                <c:pt idx="0">
                  <c:v>No</c:v>
                </c:pt>
                <c:pt idx="1">
                  <c:v>Yes</c:v>
                </c:pt>
              </c:strCache>
            </c:strRef>
          </c:cat>
          <c:val>
            <c:numRef>
              <c:f>'Pivot Table'!$D$58:$D$60</c:f>
              <c:numCache>
                <c:formatCode>General</c:formatCode>
                <c:ptCount val="2"/>
                <c:pt idx="0">
                  <c:v>1</c:v>
                </c:pt>
                <c:pt idx="1">
                  <c:v>6</c:v>
                </c:pt>
              </c:numCache>
            </c:numRef>
          </c:val>
          <c:extLst>
            <c:ext xmlns:c16="http://schemas.microsoft.com/office/drawing/2014/chart" uri="{C3380CC4-5D6E-409C-BE32-E72D297353CC}">
              <c16:uniqueId val="{00000001-6B70-4B1F-85F7-0CEFA1578B8C}"/>
            </c:ext>
          </c:extLst>
        </c:ser>
        <c:dLbls>
          <c:showLegendKey val="0"/>
          <c:showVal val="0"/>
          <c:showCatName val="0"/>
          <c:showSerName val="0"/>
          <c:showPercent val="0"/>
          <c:showBubbleSize val="0"/>
        </c:dLbls>
        <c:gapWidth val="219"/>
        <c:overlap val="-27"/>
        <c:axId val="537553632"/>
        <c:axId val="537550024"/>
      </c:barChart>
      <c:catAx>
        <c:axId val="53755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Home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50024"/>
        <c:crosses val="autoZero"/>
        <c:auto val="1"/>
        <c:lblAlgn val="ctr"/>
        <c:lblOffset val="100"/>
        <c:noMultiLvlLbl val="0"/>
      </c:catAx>
      <c:valAx>
        <c:axId val="53755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 Bike Status</a:t>
            </a:r>
            <a:r>
              <a:rPr lang="en-ID" baseline="0"/>
              <a:t> per Region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Table'!$C$77:$C$78</c:f>
              <c:strCache>
                <c:ptCount val="1"/>
                <c:pt idx="0">
                  <c:v>No</c:v>
                </c:pt>
              </c:strCache>
            </c:strRef>
          </c:tx>
          <c:spPr>
            <a:solidFill>
              <a:schemeClr val="accent1"/>
            </a:solidFill>
            <a:ln>
              <a:noFill/>
            </a:ln>
            <a:effectLst/>
          </c:spPr>
          <c:invertIfNegative val="0"/>
          <c:cat>
            <c:strRef>
              <c:f>'Pivot Table'!$B$79:$B$82</c:f>
              <c:strCache>
                <c:ptCount val="3"/>
                <c:pt idx="0">
                  <c:v>Europe</c:v>
                </c:pt>
                <c:pt idx="1">
                  <c:v>North America</c:v>
                </c:pt>
                <c:pt idx="2">
                  <c:v>Pacific</c:v>
                </c:pt>
              </c:strCache>
            </c:strRef>
          </c:cat>
          <c:val>
            <c:numRef>
              <c:f>'Pivot Table'!$C$79:$C$82</c:f>
              <c:numCache>
                <c:formatCode>General</c:formatCode>
                <c:ptCount val="3"/>
                <c:pt idx="0">
                  <c:v>1</c:v>
                </c:pt>
                <c:pt idx="1">
                  <c:v>7</c:v>
                </c:pt>
                <c:pt idx="2">
                  <c:v>2</c:v>
                </c:pt>
              </c:numCache>
            </c:numRef>
          </c:val>
          <c:extLst>
            <c:ext xmlns:c16="http://schemas.microsoft.com/office/drawing/2014/chart" uri="{C3380CC4-5D6E-409C-BE32-E72D297353CC}">
              <c16:uniqueId val="{00000000-3B13-4857-8F80-53C96B1DE26F}"/>
            </c:ext>
          </c:extLst>
        </c:ser>
        <c:ser>
          <c:idx val="1"/>
          <c:order val="1"/>
          <c:tx>
            <c:strRef>
              <c:f>'Pivot Table'!$D$77:$D$78</c:f>
              <c:strCache>
                <c:ptCount val="1"/>
                <c:pt idx="0">
                  <c:v>Yes</c:v>
                </c:pt>
              </c:strCache>
            </c:strRef>
          </c:tx>
          <c:spPr>
            <a:solidFill>
              <a:schemeClr val="accent2"/>
            </a:solidFill>
            <a:ln>
              <a:noFill/>
            </a:ln>
            <a:effectLst/>
          </c:spPr>
          <c:invertIfNegative val="0"/>
          <c:cat>
            <c:strRef>
              <c:f>'Pivot Table'!$B$79:$B$82</c:f>
              <c:strCache>
                <c:ptCount val="3"/>
                <c:pt idx="0">
                  <c:v>Europe</c:v>
                </c:pt>
                <c:pt idx="1">
                  <c:v>North America</c:v>
                </c:pt>
                <c:pt idx="2">
                  <c:v>Pacific</c:v>
                </c:pt>
              </c:strCache>
            </c:strRef>
          </c:cat>
          <c:val>
            <c:numRef>
              <c:f>'Pivot Table'!$D$79:$D$82</c:f>
              <c:numCache>
                <c:formatCode>General</c:formatCode>
                <c:ptCount val="3"/>
                <c:pt idx="0">
                  <c:v>2</c:v>
                </c:pt>
                <c:pt idx="1">
                  <c:v>1</c:v>
                </c:pt>
                <c:pt idx="2">
                  <c:v>4</c:v>
                </c:pt>
              </c:numCache>
            </c:numRef>
          </c:val>
          <c:extLst>
            <c:ext xmlns:c16="http://schemas.microsoft.com/office/drawing/2014/chart" uri="{C3380CC4-5D6E-409C-BE32-E72D297353CC}">
              <c16:uniqueId val="{00000001-3B13-4857-8F80-53C96B1DE26F}"/>
            </c:ext>
          </c:extLst>
        </c:ser>
        <c:dLbls>
          <c:showLegendKey val="0"/>
          <c:showVal val="0"/>
          <c:showCatName val="0"/>
          <c:showSerName val="0"/>
          <c:showPercent val="0"/>
          <c:showBubbleSize val="0"/>
        </c:dLbls>
        <c:gapWidth val="219"/>
        <c:overlap val="-27"/>
        <c:axId val="588015624"/>
        <c:axId val="588017264"/>
      </c:barChart>
      <c:catAx>
        <c:axId val="58801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17264"/>
        <c:crosses val="autoZero"/>
        <c:auto val="1"/>
        <c:lblAlgn val="ctr"/>
        <c:lblOffset val="100"/>
        <c:noMultiLvlLbl val="0"/>
      </c:catAx>
      <c:valAx>
        <c:axId val="58801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1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Bike Purchase</a:t>
            </a:r>
            <a:r>
              <a:rPr lang="en-ID" baseline="0"/>
              <a:t>d Status per Average Income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Management</c:v>
                </c:pt>
                <c:pt idx="1">
                  <c:v>Professional</c:v>
                </c:pt>
              </c:strCache>
            </c:strRef>
          </c:cat>
          <c:val>
            <c:numRef>
              <c:f>'Pivot Table'!$C$4:$C$6</c:f>
              <c:numCache>
                <c:formatCode>_(* #,##0_);_(* \(#,##0\);_(* "-"_);_(@_)</c:formatCode>
                <c:ptCount val="2"/>
                <c:pt idx="0">
                  <c:v>110000</c:v>
                </c:pt>
                <c:pt idx="1">
                  <c:v>104000</c:v>
                </c:pt>
              </c:numCache>
            </c:numRef>
          </c:val>
          <c:extLst>
            <c:ext xmlns:c16="http://schemas.microsoft.com/office/drawing/2014/chart" uri="{C3380CC4-5D6E-409C-BE32-E72D297353CC}">
              <c16:uniqueId val="{00000000-C708-45CB-B91F-E84756349554}"/>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Management</c:v>
                </c:pt>
                <c:pt idx="1">
                  <c:v>Professional</c:v>
                </c:pt>
              </c:strCache>
            </c:strRef>
          </c:cat>
          <c:val>
            <c:numRef>
              <c:f>'Pivot Table'!$D$4:$D$6</c:f>
              <c:numCache>
                <c:formatCode>_(* #,##0_);_(* \(#,##0\);_(* "-"_);_(@_)</c:formatCode>
                <c:ptCount val="2"/>
                <c:pt idx="0">
                  <c:v>130000</c:v>
                </c:pt>
                <c:pt idx="1">
                  <c:v>124000</c:v>
                </c:pt>
              </c:numCache>
            </c:numRef>
          </c:val>
          <c:extLst>
            <c:ext xmlns:c16="http://schemas.microsoft.com/office/drawing/2014/chart" uri="{C3380CC4-5D6E-409C-BE32-E72D297353CC}">
              <c16:uniqueId val="{00000001-C708-45CB-B91F-E84756349554}"/>
            </c:ext>
          </c:extLst>
        </c:ser>
        <c:dLbls>
          <c:showLegendKey val="0"/>
          <c:showVal val="0"/>
          <c:showCatName val="0"/>
          <c:showSerName val="0"/>
          <c:showPercent val="0"/>
          <c:showBubbleSize val="0"/>
        </c:dLbls>
        <c:gapWidth val="219"/>
        <c:overlap val="-27"/>
        <c:axId val="369905464"/>
        <c:axId val="369905792"/>
      </c:barChart>
      <c:catAx>
        <c:axId val="369905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05792"/>
        <c:crosses val="autoZero"/>
        <c:auto val="1"/>
        <c:lblAlgn val="ctr"/>
        <c:lblOffset val="100"/>
        <c:noMultiLvlLbl val="0"/>
      </c:catAx>
      <c:valAx>
        <c:axId val="36990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Average</a:t>
                </a:r>
                <a:r>
                  <a:rPr lang="en-ID" baseline="0"/>
                  <a:t> 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05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a:t>
            </a:r>
            <a:r>
              <a:rPr lang="en-ID" baseline="0"/>
              <a:t> Bike Status per Age Group</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Table'!$C$20:$C$21</c:f>
              <c:strCache>
                <c:ptCount val="1"/>
                <c:pt idx="0">
                  <c:v>No</c:v>
                </c:pt>
              </c:strCache>
            </c:strRef>
          </c:tx>
          <c:spPr>
            <a:solidFill>
              <a:schemeClr val="accent1"/>
            </a:solidFill>
            <a:ln>
              <a:noFill/>
            </a:ln>
            <a:effectLst/>
          </c:spPr>
          <c:invertIfNegative val="0"/>
          <c:cat>
            <c:strRef>
              <c:f>'Pivot Table'!$B$22:$B$25</c:f>
              <c:strCache>
                <c:ptCount val="3"/>
                <c:pt idx="0">
                  <c:v>Adult (35-59)</c:v>
                </c:pt>
                <c:pt idx="1">
                  <c:v>Senior (60+)</c:v>
                </c:pt>
                <c:pt idx="2">
                  <c:v>Young Adult (21-34)</c:v>
                </c:pt>
              </c:strCache>
            </c:strRef>
          </c:cat>
          <c:val>
            <c:numRef>
              <c:f>'Pivot Table'!$C$22:$C$25</c:f>
              <c:numCache>
                <c:formatCode>General</c:formatCode>
                <c:ptCount val="3"/>
                <c:pt idx="0">
                  <c:v>9</c:v>
                </c:pt>
                <c:pt idx="1">
                  <c:v>1</c:v>
                </c:pt>
              </c:numCache>
            </c:numRef>
          </c:val>
          <c:extLst>
            <c:ext xmlns:c16="http://schemas.microsoft.com/office/drawing/2014/chart" uri="{C3380CC4-5D6E-409C-BE32-E72D297353CC}">
              <c16:uniqueId val="{00000000-CD94-487A-A0C3-5CCCC9FA8307}"/>
            </c:ext>
          </c:extLst>
        </c:ser>
        <c:ser>
          <c:idx val="1"/>
          <c:order val="1"/>
          <c:tx>
            <c:strRef>
              <c:f>'Pivot Table'!$D$20:$D$21</c:f>
              <c:strCache>
                <c:ptCount val="1"/>
                <c:pt idx="0">
                  <c:v>Yes</c:v>
                </c:pt>
              </c:strCache>
            </c:strRef>
          </c:tx>
          <c:spPr>
            <a:solidFill>
              <a:schemeClr val="accent2"/>
            </a:solidFill>
            <a:ln>
              <a:noFill/>
            </a:ln>
            <a:effectLst/>
          </c:spPr>
          <c:invertIfNegative val="0"/>
          <c:cat>
            <c:strRef>
              <c:f>'Pivot Table'!$B$22:$B$25</c:f>
              <c:strCache>
                <c:ptCount val="3"/>
                <c:pt idx="0">
                  <c:v>Adult (35-59)</c:v>
                </c:pt>
                <c:pt idx="1">
                  <c:v>Senior (60+)</c:v>
                </c:pt>
                <c:pt idx="2">
                  <c:v>Young Adult (21-34)</c:v>
                </c:pt>
              </c:strCache>
            </c:strRef>
          </c:cat>
          <c:val>
            <c:numRef>
              <c:f>'Pivot Table'!$D$22:$D$25</c:f>
              <c:numCache>
                <c:formatCode>General</c:formatCode>
                <c:ptCount val="3"/>
                <c:pt idx="0">
                  <c:v>5</c:v>
                </c:pt>
                <c:pt idx="1">
                  <c:v>1</c:v>
                </c:pt>
                <c:pt idx="2">
                  <c:v>1</c:v>
                </c:pt>
              </c:numCache>
            </c:numRef>
          </c:val>
          <c:extLst>
            <c:ext xmlns:c16="http://schemas.microsoft.com/office/drawing/2014/chart" uri="{C3380CC4-5D6E-409C-BE32-E72D297353CC}">
              <c16:uniqueId val="{00000001-CD94-487A-A0C3-5CCCC9FA8307}"/>
            </c:ext>
          </c:extLst>
        </c:ser>
        <c:dLbls>
          <c:showLegendKey val="0"/>
          <c:showVal val="0"/>
          <c:showCatName val="0"/>
          <c:showSerName val="0"/>
          <c:showPercent val="0"/>
          <c:showBubbleSize val="0"/>
        </c:dLbls>
        <c:gapWidth val="219"/>
        <c:overlap val="-27"/>
        <c:axId val="247707944"/>
        <c:axId val="528265824"/>
      </c:barChart>
      <c:catAx>
        <c:axId val="247707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65824"/>
        <c:crosses val="autoZero"/>
        <c:auto val="1"/>
        <c:lblAlgn val="ctr"/>
        <c:lblOffset val="100"/>
        <c:noMultiLvlLbl val="0"/>
      </c:catAx>
      <c:valAx>
        <c:axId val="5282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70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 Bike Status</a:t>
            </a:r>
            <a:r>
              <a:rPr lang="en-ID" baseline="0"/>
              <a:t> per Commute Distance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6</c:v>
                </c:pt>
                <c:pt idx="1">
                  <c:v>2</c:v>
                </c:pt>
                <c:pt idx="2">
                  <c:v>1</c:v>
                </c:pt>
                <c:pt idx="4">
                  <c:v>1</c:v>
                </c:pt>
              </c:numCache>
            </c:numRef>
          </c:val>
          <c:smooth val="0"/>
          <c:extLst>
            <c:ext xmlns:c16="http://schemas.microsoft.com/office/drawing/2014/chart" uri="{C3380CC4-5D6E-409C-BE32-E72D297353CC}">
              <c16:uniqueId val="{00000000-FBD2-40DD-BA4D-AEC646DEFE12}"/>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Table'!$B$41:$B$46</c:f>
              <c:strCache>
                <c:ptCount val="5"/>
                <c:pt idx="0">
                  <c:v>0-1 Miles</c:v>
                </c:pt>
                <c:pt idx="1">
                  <c:v>1-2 Miles</c:v>
                </c:pt>
                <c:pt idx="2">
                  <c:v>2-5 Miles</c:v>
                </c:pt>
                <c:pt idx="3">
                  <c:v>5-10 Miles</c:v>
                </c:pt>
                <c:pt idx="4">
                  <c:v>More than 10 Miles</c:v>
                </c:pt>
              </c:strCache>
            </c:strRef>
          </c:cat>
          <c:val>
            <c:numRef>
              <c:f>'Pivot Table'!$D$41:$D$46</c:f>
              <c:numCache>
                <c:formatCode>General</c:formatCode>
                <c:ptCount val="5"/>
                <c:pt idx="0">
                  <c:v>1</c:v>
                </c:pt>
                <c:pt idx="2">
                  <c:v>1</c:v>
                </c:pt>
                <c:pt idx="3">
                  <c:v>3</c:v>
                </c:pt>
                <c:pt idx="4">
                  <c:v>2</c:v>
                </c:pt>
              </c:numCache>
            </c:numRef>
          </c:val>
          <c:smooth val="0"/>
          <c:extLst>
            <c:ext xmlns:c16="http://schemas.microsoft.com/office/drawing/2014/chart" uri="{C3380CC4-5D6E-409C-BE32-E72D297353CC}">
              <c16:uniqueId val="{00000001-FBD2-40DD-BA4D-AEC646DEFE12}"/>
            </c:ext>
          </c:extLst>
        </c:ser>
        <c:dLbls>
          <c:showLegendKey val="0"/>
          <c:showVal val="0"/>
          <c:showCatName val="0"/>
          <c:showSerName val="0"/>
          <c:showPercent val="0"/>
          <c:showBubbleSize val="0"/>
        </c:dLbls>
        <c:marker val="1"/>
        <c:smooth val="0"/>
        <c:axId val="573432560"/>
        <c:axId val="573428952"/>
      </c:lineChart>
      <c:catAx>
        <c:axId val="57343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28952"/>
        <c:crosses val="autoZero"/>
        <c:auto val="1"/>
        <c:lblAlgn val="ctr"/>
        <c:lblOffset val="100"/>
        <c:noMultiLvlLbl val="0"/>
      </c:catAx>
      <c:valAx>
        <c:axId val="57342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a:t>
            </a:r>
            <a:r>
              <a:rPr lang="en-ID" baseline="0"/>
              <a:t> Bike per Home Owner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Table'!$C$56:$C$57</c:f>
              <c:strCache>
                <c:ptCount val="1"/>
                <c:pt idx="0">
                  <c:v>No</c:v>
                </c:pt>
              </c:strCache>
            </c:strRef>
          </c:tx>
          <c:spPr>
            <a:solidFill>
              <a:schemeClr val="accent1"/>
            </a:solidFill>
            <a:ln>
              <a:noFill/>
            </a:ln>
            <a:effectLst/>
          </c:spPr>
          <c:invertIfNegative val="0"/>
          <c:cat>
            <c:strRef>
              <c:f>'Pivot Table'!$B$58:$B$60</c:f>
              <c:strCache>
                <c:ptCount val="2"/>
                <c:pt idx="0">
                  <c:v>No</c:v>
                </c:pt>
                <c:pt idx="1">
                  <c:v>Yes</c:v>
                </c:pt>
              </c:strCache>
            </c:strRef>
          </c:cat>
          <c:val>
            <c:numRef>
              <c:f>'Pivot Table'!$C$58:$C$60</c:f>
              <c:numCache>
                <c:formatCode>General</c:formatCode>
                <c:ptCount val="2"/>
                <c:pt idx="1">
                  <c:v>10</c:v>
                </c:pt>
              </c:numCache>
            </c:numRef>
          </c:val>
          <c:extLst>
            <c:ext xmlns:c16="http://schemas.microsoft.com/office/drawing/2014/chart" uri="{C3380CC4-5D6E-409C-BE32-E72D297353CC}">
              <c16:uniqueId val="{00000000-DAB3-4B41-9C61-91D3F76F264A}"/>
            </c:ext>
          </c:extLst>
        </c:ser>
        <c:ser>
          <c:idx val="1"/>
          <c:order val="1"/>
          <c:tx>
            <c:strRef>
              <c:f>'Pivot Table'!$D$56:$D$57</c:f>
              <c:strCache>
                <c:ptCount val="1"/>
                <c:pt idx="0">
                  <c:v>Yes</c:v>
                </c:pt>
              </c:strCache>
            </c:strRef>
          </c:tx>
          <c:spPr>
            <a:solidFill>
              <a:schemeClr val="accent2"/>
            </a:solidFill>
            <a:ln>
              <a:noFill/>
            </a:ln>
            <a:effectLst/>
          </c:spPr>
          <c:invertIfNegative val="0"/>
          <c:cat>
            <c:strRef>
              <c:f>'Pivot Table'!$B$58:$B$60</c:f>
              <c:strCache>
                <c:ptCount val="2"/>
                <c:pt idx="0">
                  <c:v>No</c:v>
                </c:pt>
                <c:pt idx="1">
                  <c:v>Yes</c:v>
                </c:pt>
              </c:strCache>
            </c:strRef>
          </c:cat>
          <c:val>
            <c:numRef>
              <c:f>'Pivot Table'!$D$58:$D$60</c:f>
              <c:numCache>
                <c:formatCode>General</c:formatCode>
                <c:ptCount val="2"/>
                <c:pt idx="0">
                  <c:v>1</c:v>
                </c:pt>
                <c:pt idx="1">
                  <c:v>6</c:v>
                </c:pt>
              </c:numCache>
            </c:numRef>
          </c:val>
          <c:extLst>
            <c:ext xmlns:c16="http://schemas.microsoft.com/office/drawing/2014/chart" uri="{C3380CC4-5D6E-409C-BE32-E72D297353CC}">
              <c16:uniqueId val="{00000001-DAB3-4B41-9C61-91D3F76F264A}"/>
            </c:ext>
          </c:extLst>
        </c:ser>
        <c:dLbls>
          <c:showLegendKey val="0"/>
          <c:showVal val="0"/>
          <c:showCatName val="0"/>
          <c:showSerName val="0"/>
          <c:showPercent val="0"/>
          <c:showBubbleSize val="0"/>
        </c:dLbls>
        <c:gapWidth val="219"/>
        <c:overlap val="-27"/>
        <c:axId val="537553632"/>
        <c:axId val="537550024"/>
      </c:barChart>
      <c:catAx>
        <c:axId val="53755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Home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50024"/>
        <c:crosses val="autoZero"/>
        <c:auto val="1"/>
        <c:lblAlgn val="ctr"/>
        <c:lblOffset val="100"/>
        <c:noMultiLvlLbl val="0"/>
      </c:catAx>
      <c:valAx>
        <c:axId val="53755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390525</xdr:colOff>
      <xdr:row>0</xdr:row>
      <xdr:rowOff>185737</xdr:rowOff>
    </xdr:from>
    <xdr:to>
      <xdr:col>13</xdr:col>
      <xdr:colOff>85725</xdr:colOff>
      <xdr:row>15</xdr:row>
      <xdr:rowOff>71437</xdr:rowOff>
    </xdr:to>
    <xdr:graphicFrame macro="">
      <xdr:nvGraphicFramePr>
        <xdr:cNvPr id="2" name="Chart 1">
          <a:extLst>
            <a:ext uri="{FF2B5EF4-FFF2-40B4-BE49-F238E27FC236}">
              <a16:creationId xmlns:a16="http://schemas.microsoft.com/office/drawing/2014/main" id="{E2203F70-D305-4E3C-B6CB-D8427DA6D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19</xdr:row>
      <xdr:rowOff>14287</xdr:rowOff>
    </xdr:from>
    <xdr:to>
      <xdr:col>13</xdr:col>
      <xdr:colOff>66675</xdr:colOff>
      <xdr:row>33</xdr:row>
      <xdr:rowOff>90487</xdr:rowOff>
    </xdr:to>
    <xdr:graphicFrame macro="">
      <xdr:nvGraphicFramePr>
        <xdr:cNvPr id="4" name="Chart 3">
          <a:extLst>
            <a:ext uri="{FF2B5EF4-FFF2-40B4-BE49-F238E27FC236}">
              <a16:creationId xmlns:a16="http://schemas.microsoft.com/office/drawing/2014/main" id="{A2ABF0C2-F8C8-46AD-9AC1-917F21028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371475</xdr:colOff>
      <xdr:row>38</xdr:row>
      <xdr:rowOff>23812</xdr:rowOff>
    </xdr:from>
    <xdr:to>
      <xdr:col>13</xdr:col>
      <xdr:colOff>66675</xdr:colOff>
      <xdr:row>52</xdr:row>
      <xdr:rowOff>100012</xdr:rowOff>
    </xdr:to>
    <xdr:graphicFrame macro="">
      <xdr:nvGraphicFramePr>
        <xdr:cNvPr id="5" name="Chart 4">
          <a:extLst>
            <a:ext uri="{FF2B5EF4-FFF2-40B4-BE49-F238E27FC236}">
              <a16:creationId xmlns:a16="http://schemas.microsoft.com/office/drawing/2014/main" id="{A0676D7D-6738-4DD6-A1F9-912ACC9DA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390524</xdr:colOff>
      <xdr:row>55</xdr:row>
      <xdr:rowOff>4761</xdr:rowOff>
    </xdr:from>
    <xdr:to>
      <xdr:col>11</xdr:col>
      <xdr:colOff>923924</xdr:colOff>
      <xdr:row>72</xdr:row>
      <xdr:rowOff>180974</xdr:rowOff>
    </xdr:to>
    <xdr:graphicFrame macro="">
      <xdr:nvGraphicFramePr>
        <xdr:cNvPr id="8" name="Chart 7">
          <a:extLst>
            <a:ext uri="{FF2B5EF4-FFF2-40B4-BE49-F238E27FC236}">
              <a16:creationId xmlns:a16="http://schemas.microsoft.com/office/drawing/2014/main" id="{6D3AEFDF-9F34-48D6-8634-0095B28EA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400049</xdr:colOff>
      <xdr:row>75</xdr:row>
      <xdr:rowOff>176212</xdr:rowOff>
    </xdr:from>
    <xdr:to>
      <xdr:col>12</xdr:col>
      <xdr:colOff>19049</xdr:colOff>
      <xdr:row>94</xdr:row>
      <xdr:rowOff>57150</xdr:rowOff>
    </xdr:to>
    <xdr:graphicFrame macro="">
      <xdr:nvGraphicFramePr>
        <xdr:cNvPr id="9" name="Chart 8">
          <a:extLst>
            <a:ext uri="{FF2B5EF4-FFF2-40B4-BE49-F238E27FC236}">
              <a16:creationId xmlns:a16="http://schemas.microsoft.com/office/drawing/2014/main" id="{18E53C80-4A23-4D34-AEC3-378724D91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356907</xdr:colOff>
      <xdr:row>38</xdr:row>
      <xdr:rowOff>39779</xdr:rowOff>
    </xdr:from>
    <xdr:to>
      <xdr:col>20</xdr:col>
      <xdr:colOff>11206</xdr:colOff>
      <xdr:row>53</xdr:row>
      <xdr:rowOff>106454</xdr:rowOff>
    </xdr:to>
    <xdr:graphicFrame macro="">
      <xdr:nvGraphicFramePr>
        <xdr:cNvPr id="2" name="Chart 1">
          <a:extLst>
            <a:ext uri="{FF2B5EF4-FFF2-40B4-BE49-F238E27FC236}">
              <a16:creationId xmlns:a16="http://schemas.microsoft.com/office/drawing/2014/main" id="{B06EE598-CF76-4BDF-8D4B-ECD849E89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356907</xdr:colOff>
      <xdr:row>9</xdr:row>
      <xdr:rowOff>50426</xdr:rowOff>
    </xdr:from>
    <xdr:to>
      <xdr:col>13</xdr:col>
      <xdr:colOff>128308</xdr:colOff>
      <xdr:row>25</xdr:row>
      <xdr:rowOff>2802</xdr:rowOff>
    </xdr:to>
    <xdr:graphicFrame macro="">
      <xdr:nvGraphicFramePr>
        <xdr:cNvPr id="3" name="Chart 2">
          <a:extLst>
            <a:ext uri="{FF2B5EF4-FFF2-40B4-BE49-F238E27FC236}">
              <a16:creationId xmlns:a16="http://schemas.microsoft.com/office/drawing/2014/main" id="{A23A8096-3619-4973-B60A-8E0401212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356907</xdr:colOff>
      <xdr:row>25</xdr:row>
      <xdr:rowOff>38661</xdr:rowOff>
    </xdr:from>
    <xdr:to>
      <xdr:col>13</xdr:col>
      <xdr:colOff>118783</xdr:colOff>
      <xdr:row>38</xdr:row>
      <xdr:rowOff>10086</xdr:rowOff>
    </xdr:to>
    <xdr:graphicFrame macro="">
      <xdr:nvGraphicFramePr>
        <xdr:cNvPr id="4" name="Chart 3">
          <a:extLst>
            <a:ext uri="{FF2B5EF4-FFF2-40B4-BE49-F238E27FC236}">
              <a16:creationId xmlns:a16="http://schemas.microsoft.com/office/drawing/2014/main" id="{190A120E-E16E-481C-AE35-0DC05E790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151840</xdr:colOff>
      <xdr:row>9</xdr:row>
      <xdr:rowOff>50425</xdr:rowOff>
    </xdr:from>
    <xdr:to>
      <xdr:col>20</xdr:col>
      <xdr:colOff>6163</xdr:colOff>
      <xdr:row>25</xdr:row>
      <xdr:rowOff>2800</xdr:rowOff>
    </xdr:to>
    <xdr:graphicFrame macro="">
      <xdr:nvGraphicFramePr>
        <xdr:cNvPr id="5" name="Chart 4">
          <a:extLst>
            <a:ext uri="{FF2B5EF4-FFF2-40B4-BE49-F238E27FC236}">
              <a16:creationId xmlns:a16="http://schemas.microsoft.com/office/drawing/2014/main" id="{9B326FB3-0DCD-49C6-9BB6-5A0194D26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151840</xdr:colOff>
      <xdr:row>25</xdr:row>
      <xdr:rowOff>38661</xdr:rowOff>
    </xdr:from>
    <xdr:to>
      <xdr:col>20</xdr:col>
      <xdr:colOff>6163</xdr:colOff>
      <xdr:row>38</xdr:row>
      <xdr:rowOff>11206</xdr:rowOff>
    </xdr:to>
    <xdr:graphicFrame macro="">
      <xdr:nvGraphicFramePr>
        <xdr:cNvPr id="6" name="Chart 5">
          <a:extLst>
            <a:ext uri="{FF2B5EF4-FFF2-40B4-BE49-F238E27FC236}">
              <a16:creationId xmlns:a16="http://schemas.microsoft.com/office/drawing/2014/main" id="{7505D0D1-04EF-4C8C-8BDE-D6049C778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43542</xdr:colOff>
      <xdr:row>9</xdr:row>
      <xdr:rowOff>63873</xdr:rowOff>
    </xdr:from>
    <xdr:to>
      <xdr:col>4</xdr:col>
      <xdr:colOff>282387</xdr:colOff>
      <xdr:row>14</xdr:row>
      <xdr:rowOff>112059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C8AEE369-C545-47CD-8BAD-C7F708B338E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3542" y="1778373"/>
              <a:ext cx="2688131" cy="100068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39578</xdr:colOff>
      <xdr:row>14</xdr:row>
      <xdr:rowOff>159205</xdr:rowOff>
    </xdr:from>
    <xdr:to>
      <xdr:col>4</xdr:col>
      <xdr:colOff>281609</xdr:colOff>
      <xdr:row>20</xdr:row>
      <xdr:rowOff>68037</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2DFEFFA-3301-4F9C-9121-ABB1F20B83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578" y="2826205"/>
              <a:ext cx="2691317" cy="105183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43542</xdr:colOff>
      <xdr:row>30</xdr:row>
      <xdr:rowOff>29936</xdr:rowOff>
    </xdr:from>
    <xdr:to>
      <xdr:col>4</xdr:col>
      <xdr:colOff>277586</xdr:colOff>
      <xdr:row>41</xdr:row>
      <xdr:rowOff>33617</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6464A73B-66FF-4929-A772-3A2DE2E43B3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3542" y="5744936"/>
              <a:ext cx="2683330" cy="209918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43542</xdr:colOff>
      <xdr:row>20</xdr:row>
      <xdr:rowOff>116904</xdr:rowOff>
    </xdr:from>
    <xdr:to>
      <xdr:col>4</xdr:col>
      <xdr:colOff>277585</xdr:colOff>
      <xdr:row>29</xdr:row>
      <xdr:rowOff>173935</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E7FA56EB-1689-4338-A242-E7E83EEA44E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43542" y="3926904"/>
              <a:ext cx="2683329" cy="177153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aris" refreshedDate="44930.880084259261" createdVersion="7" refreshedVersion="7" minRefreshableVersion="3" recordCount="1000" xr:uid="{8BA872CF-ABDC-4A05-ABCA-C1820B3DE3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Adult (35-59)"/>
        <s v="Senior (60+)"/>
        <s v="Young Adult (21-34)"/>
        <s v="Senior" u="1"/>
        <s v="Young Adult"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99458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2"/>
    <x v="1"/>
  </r>
  <r>
    <n v="19364"/>
    <x v="0"/>
    <x v="1"/>
    <n v="40000"/>
    <x v="0"/>
    <x v="0"/>
    <x v="0"/>
    <x v="0"/>
    <x v="0"/>
    <x v="0"/>
    <x v="0"/>
    <n v="43"/>
    <x v="0"/>
    <x v="1"/>
  </r>
  <r>
    <n v="22155"/>
    <x v="0"/>
    <x v="1"/>
    <n v="20000"/>
    <x v="4"/>
    <x v="3"/>
    <x v="1"/>
    <x v="0"/>
    <x v="2"/>
    <x v="2"/>
    <x v="1"/>
    <n v="58"/>
    <x v="0"/>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0"/>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0"/>
    <x v="1"/>
  </r>
  <r>
    <n v="12610"/>
    <x v="0"/>
    <x v="0"/>
    <n v="30000"/>
    <x v="0"/>
    <x v="0"/>
    <x v="1"/>
    <x v="0"/>
    <x v="0"/>
    <x v="0"/>
    <x v="0"/>
    <n v="47"/>
    <x v="0"/>
    <x v="0"/>
  </r>
  <r>
    <n v="27183"/>
    <x v="1"/>
    <x v="1"/>
    <n v="40000"/>
    <x v="4"/>
    <x v="1"/>
    <x v="1"/>
    <x v="0"/>
    <x v="1"/>
    <x v="3"/>
    <x v="0"/>
    <n v="35"/>
    <x v="0"/>
    <x v="1"/>
  </r>
  <r>
    <n v="25940"/>
    <x v="1"/>
    <x v="1"/>
    <n v="20000"/>
    <x v="4"/>
    <x v="3"/>
    <x v="1"/>
    <x v="0"/>
    <x v="2"/>
    <x v="2"/>
    <x v="1"/>
    <n v="55"/>
    <x v="0"/>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0"/>
    <x v="0"/>
  </r>
  <r>
    <n v="27184"/>
    <x v="1"/>
    <x v="1"/>
    <n v="40000"/>
    <x v="4"/>
    <x v="1"/>
    <x v="1"/>
    <x v="1"/>
    <x v="1"/>
    <x v="0"/>
    <x v="0"/>
    <n v="34"/>
    <x v="2"/>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2"/>
    <x v="1"/>
  </r>
  <r>
    <n v="19273"/>
    <x v="0"/>
    <x v="0"/>
    <n v="20000"/>
    <x v="4"/>
    <x v="1"/>
    <x v="3"/>
    <x v="0"/>
    <x v="0"/>
    <x v="0"/>
    <x v="0"/>
    <n v="63"/>
    <x v="1"/>
    <x v="0"/>
  </r>
  <r>
    <n v="22400"/>
    <x v="0"/>
    <x v="1"/>
    <n v="10000"/>
    <x v="3"/>
    <x v="1"/>
    <x v="3"/>
    <x v="1"/>
    <x v="1"/>
    <x v="0"/>
    <x v="1"/>
    <n v="26"/>
    <x v="2"/>
    <x v="1"/>
  </r>
  <r>
    <n v="20942"/>
    <x v="1"/>
    <x v="0"/>
    <n v="20000"/>
    <x v="3"/>
    <x v="2"/>
    <x v="3"/>
    <x v="1"/>
    <x v="1"/>
    <x v="2"/>
    <x v="0"/>
    <n v="31"/>
    <x v="2"/>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0"/>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2"/>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2"/>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2"/>
    <x v="0"/>
  </r>
  <r>
    <n v="16487"/>
    <x v="1"/>
    <x v="0"/>
    <n v="30000"/>
    <x v="1"/>
    <x v="2"/>
    <x v="0"/>
    <x v="0"/>
    <x v="2"/>
    <x v="2"/>
    <x v="1"/>
    <n v="55"/>
    <x v="0"/>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2"/>
    <x v="0"/>
  </r>
  <r>
    <n v="23627"/>
    <x v="1"/>
    <x v="0"/>
    <n v="100000"/>
    <x v="1"/>
    <x v="1"/>
    <x v="4"/>
    <x v="1"/>
    <x v="3"/>
    <x v="2"/>
    <x v="0"/>
    <n v="56"/>
    <x v="0"/>
    <x v="0"/>
  </r>
  <r>
    <n v="27775"/>
    <x v="1"/>
    <x v="0"/>
    <n v="40000"/>
    <x v="3"/>
    <x v="0"/>
    <x v="1"/>
    <x v="1"/>
    <x v="0"/>
    <x v="0"/>
    <x v="0"/>
    <n v="38"/>
    <x v="0"/>
    <x v="1"/>
  </r>
  <r>
    <n v="29301"/>
    <x v="0"/>
    <x v="1"/>
    <n v="80000"/>
    <x v="2"/>
    <x v="0"/>
    <x v="2"/>
    <x v="0"/>
    <x v="3"/>
    <x v="3"/>
    <x v="1"/>
    <n v="40"/>
    <x v="0"/>
    <x v="0"/>
  </r>
  <r>
    <n v="12716"/>
    <x v="1"/>
    <x v="1"/>
    <n v="30000"/>
    <x v="3"/>
    <x v="1"/>
    <x v="1"/>
    <x v="0"/>
    <x v="1"/>
    <x v="1"/>
    <x v="0"/>
    <n v="32"/>
    <x v="2"/>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0"/>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0"/>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2"/>
    <x v="0"/>
  </r>
  <r>
    <n v="20877"/>
    <x v="1"/>
    <x v="1"/>
    <n v="30000"/>
    <x v="0"/>
    <x v="0"/>
    <x v="1"/>
    <x v="0"/>
    <x v="0"/>
    <x v="3"/>
    <x v="0"/>
    <n v="37"/>
    <x v="0"/>
    <x v="1"/>
  </r>
  <r>
    <n v="20729"/>
    <x v="0"/>
    <x v="0"/>
    <n v="40000"/>
    <x v="4"/>
    <x v="1"/>
    <x v="1"/>
    <x v="1"/>
    <x v="1"/>
    <x v="0"/>
    <x v="0"/>
    <n v="34"/>
    <x v="2"/>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2"/>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0"/>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2"/>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0"/>
    <x v="1"/>
  </r>
  <r>
    <n v="12212"/>
    <x v="0"/>
    <x v="0"/>
    <n v="10000"/>
    <x v="3"/>
    <x v="4"/>
    <x v="3"/>
    <x v="0"/>
    <x v="0"/>
    <x v="0"/>
    <x v="0"/>
    <n v="37"/>
    <x v="0"/>
    <x v="1"/>
  </r>
  <r>
    <n v="25529"/>
    <x v="1"/>
    <x v="1"/>
    <n v="10000"/>
    <x v="0"/>
    <x v="4"/>
    <x v="3"/>
    <x v="0"/>
    <x v="0"/>
    <x v="0"/>
    <x v="0"/>
    <n v="44"/>
    <x v="0"/>
    <x v="0"/>
  </r>
  <r>
    <n v="22170"/>
    <x v="0"/>
    <x v="0"/>
    <n v="30000"/>
    <x v="1"/>
    <x v="1"/>
    <x v="1"/>
    <x v="1"/>
    <x v="2"/>
    <x v="3"/>
    <x v="1"/>
    <n v="55"/>
    <x v="0"/>
    <x v="1"/>
  </r>
  <r>
    <n v="19445"/>
    <x v="0"/>
    <x v="0"/>
    <n v="10000"/>
    <x v="4"/>
    <x v="2"/>
    <x v="3"/>
    <x v="1"/>
    <x v="1"/>
    <x v="0"/>
    <x v="0"/>
    <n v="38"/>
    <x v="0"/>
    <x v="0"/>
  </r>
  <r>
    <n v="15265"/>
    <x v="1"/>
    <x v="1"/>
    <n v="40000"/>
    <x v="4"/>
    <x v="0"/>
    <x v="4"/>
    <x v="0"/>
    <x v="2"/>
    <x v="2"/>
    <x v="1"/>
    <n v="66"/>
    <x v="1"/>
    <x v="1"/>
  </r>
  <r>
    <n v="28918"/>
    <x v="0"/>
    <x v="0"/>
    <n v="130000"/>
    <x v="5"/>
    <x v="2"/>
    <x v="4"/>
    <x v="1"/>
    <x v="3"/>
    <x v="4"/>
    <x v="0"/>
    <n v="58"/>
    <x v="0"/>
    <x v="0"/>
  </r>
  <r>
    <n v="15799"/>
    <x v="0"/>
    <x v="0"/>
    <n v="90000"/>
    <x v="0"/>
    <x v="0"/>
    <x v="2"/>
    <x v="0"/>
    <x v="1"/>
    <x v="1"/>
    <x v="1"/>
    <n v="47"/>
    <x v="0"/>
    <x v="1"/>
  </r>
  <r>
    <n v="11047"/>
    <x v="0"/>
    <x v="0"/>
    <n v="30000"/>
    <x v="1"/>
    <x v="2"/>
    <x v="0"/>
    <x v="1"/>
    <x v="2"/>
    <x v="3"/>
    <x v="1"/>
    <n v="56"/>
    <x v="0"/>
    <x v="1"/>
  </r>
  <r>
    <n v="18151"/>
    <x v="1"/>
    <x v="1"/>
    <n v="80000"/>
    <x v="2"/>
    <x v="1"/>
    <x v="2"/>
    <x v="1"/>
    <x v="2"/>
    <x v="4"/>
    <x v="0"/>
    <n v="59"/>
    <x v="0"/>
    <x v="0"/>
  </r>
  <r>
    <n v="20606"/>
    <x v="0"/>
    <x v="0"/>
    <n v="70000"/>
    <x v="3"/>
    <x v="0"/>
    <x v="2"/>
    <x v="0"/>
    <x v="3"/>
    <x v="4"/>
    <x v="1"/>
    <n v="32"/>
    <x v="2"/>
    <x v="1"/>
  </r>
  <r>
    <n v="19482"/>
    <x v="0"/>
    <x v="1"/>
    <n v="30000"/>
    <x v="0"/>
    <x v="1"/>
    <x v="1"/>
    <x v="0"/>
    <x v="1"/>
    <x v="0"/>
    <x v="0"/>
    <n v="44"/>
    <x v="0"/>
    <x v="1"/>
  </r>
  <r>
    <n v="16489"/>
    <x v="0"/>
    <x v="1"/>
    <n v="30000"/>
    <x v="1"/>
    <x v="2"/>
    <x v="0"/>
    <x v="0"/>
    <x v="2"/>
    <x v="2"/>
    <x v="1"/>
    <n v="55"/>
    <x v="0"/>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2"/>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2"/>
    <x v="1"/>
  </r>
  <r>
    <n v="24584"/>
    <x v="1"/>
    <x v="1"/>
    <n v="60000"/>
    <x v="3"/>
    <x v="0"/>
    <x v="2"/>
    <x v="1"/>
    <x v="4"/>
    <x v="1"/>
    <x v="1"/>
    <n v="31"/>
    <x v="2"/>
    <x v="0"/>
  </r>
  <r>
    <n v="12585"/>
    <x v="0"/>
    <x v="1"/>
    <n v="10000"/>
    <x v="0"/>
    <x v="2"/>
    <x v="3"/>
    <x v="0"/>
    <x v="0"/>
    <x v="1"/>
    <x v="1"/>
    <n v="27"/>
    <x v="2"/>
    <x v="1"/>
  </r>
  <r>
    <n v="18626"/>
    <x v="1"/>
    <x v="1"/>
    <n v="40000"/>
    <x v="4"/>
    <x v="1"/>
    <x v="1"/>
    <x v="0"/>
    <x v="0"/>
    <x v="3"/>
    <x v="0"/>
    <n v="33"/>
    <x v="2"/>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2"/>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0"/>
    <x v="0"/>
  </r>
  <r>
    <n v="22830"/>
    <x v="0"/>
    <x v="1"/>
    <n v="120000"/>
    <x v="5"/>
    <x v="1"/>
    <x v="4"/>
    <x v="0"/>
    <x v="4"/>
    <x v="4"/>
    <x v="0"/>
    <n v="56"/>
    <x v="0"/>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2"/>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2"/>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0"/>
    <x v="0"/>
  </r>
  <r>
    <n v="12666"/>
    <x v="1"/>
    <x v="1"/>
    <n v="60000"/>
    <x v="3"/>
    <x v="0"/>
    <x v="2"/>
    <x v="1"/>
    <x v="3"/>
    <x v="1"/>
    <x v="1"/>
    <n v="31"/>
    <x v="2"/>
    <x v="0"/>
  </r>
  <r>
    <n v="20598"/>
    <x v="0"/>
    <x v="1"/>
    <n v="100000"/>
    <x v="1"/>
    <x v="3"/>
    <x v="2"/>
    <x v="0"/>
    <x v="0"/>
    <x v="4"/>
    <x v="0"/>
    <n v="59"/>
    <x v="0"/>
    <x v="1"/>
  </r>
  <r>
    <n v="21375"/>
    <x v="1"/>
    <x v="1"/>
    <n v="20000"/>
    <x v="4"/>
    <x v="3"/>
    <x v="1"/>
    <x v="0"/>
    <x v="2"/>
    <x v="2"/>
    <x v="1"/>
    <n v="57"/>
    <x v="0"/>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0"/>
    <x v="0"/>
  </r>
  <r>
    <n v="12705"/>
    <x v="0"/>
    <x v="1"/>
    <n v="150000"/>
    <x v="3"/>
    <x v="0"/>
    <x v="4"/>
    <x v="0"/>
    <x v="3"/>
    <x v="0"/>
    <x v="1"/>
    <n v="37"/>
    <x v="0"/>
    <x v="1"/>
  </r>
  <r>
    <n v="22672"/>
    <x v="1"/>
    <x v="0"/>
    <n v="30000"/>
    <x v="4"/>
    <x v="1"/>
    <x v="1"/>
    <x v="0"/>
    <x v="0"/>
    <x v="0"/>
    <x v="0"/>
    <n v="43"/>
    <x v="0"/>
    <x v="0"/>
  </r>
  <r>
    <n v="26219"/>
    <x v="0"/>
    <x v="0"/>
    <n v="40000"/>
    <x v="0"/>
    <x v="0"/>
    <x v="0"/>
    <x v="0"/>
    <x v="1"/>
    <x v="3"/>
    <x v="0"/>
    <n v="33"/>
    <x v="2"/>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2"/>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2"/>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0"/>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0"/>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0"/>
    <x v="0"/>
  </r>
  <r>
    <n v="24898"/>
    <x v="1"/>
    <x v="0"/>
    <n v="80000"/>
    <x v="3"/>
    <x v="0"/>
    <x v="2"/>
    <x v="0"/>
    <x v="4"/>
    <x v="4"/>
    <x v="1"/>
    <n v="32"/>
    <x v="2"/>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2"/>
    <x v="0"/>
  </r>
  <r>
    <n v="29424"/>
    <x v="0"/>
    <x v="1"/>
    <n v="10000"/>
    <x v="3"/>
    <x v="3"/>
    <x v="3"/>
    <x v="0"/>
    <x v="2"/>
    <x v="0"/>
    <x v="0"/>
    <n v="32"/>
    <x v="2"/>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2"/>
    <x v="1"/>
  </r>
  <r>
    <n v="19183"/>
    <x v="1"/>
    <x v="1"/>
    <n v="10000"/>
    <x v="3"/>
    <x v="3"/>
    <x v="3"/>
    <x v="0"/>
    <x v="2"/>
    <x v="3"/>
    <x v="0"/>
    <n v="35"/>
    <x v="0"/>
    <x v="0"/>
  </r>
  <r>
    <n v="13683"/>
    <x v="1"/>
    <x v="0"/>
    <n v="30000"/>
    <x v="3"/>
    <x v="2"/>
    <x v="3"/>
    <x v="1"/>
    <x v="1"/>
    <x v="1"/>
    <x v="0"/>
    <n v="32"/>
    <x v="2"/>
    <x v="0"/>
  </r>
  <r>
    <n v="17848"/>
    <x v="1"/>
    <x v="1"/>
    <n v="30000"/>
    <x v="3"/>
    <x v="1"/>
    <x v="1"/>
    <x v="1"/>
    <x v="1"/>
    <x v="1"/>
    <x v="0"/>
    <n v="31"/>
    <x v="2"/>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2"/>
    <x v="0"/>
  </r>
  <r>
    <n v="23608"/>
    <x v="0"/>
    <x v="0"/>
    <n v="150000"/>
    <x v="1"/>
    <x v="2"/>
    <x v="2"/>
    <x v="0"/>
    <x v="4"/>
    <x v="0"/>
    <x v="0"/>
    <n v="51"/>
    <x v="0"/>
    <x v="1"/>
  </r>
  <r>
    <n v="22538"/>
    <x v="1"/>
    <x v="0"/>
    <n v="10000"/>
    <x v="3"/>
    <x v="3"/>
    <x v="3"/>
    <x v="0"/>
    <x v="2"/>
    <x v="3"/>
    <x v="0"/>
    <n v="33"/>
    <x v="2"/>
    <x v="0"/>
  </r>
  <r>
    <n v="12332"/>
    <x v="0"/>
    <x v="1"/>
    <n v="90000"/>
    <x v="5"/>
    <x v="2"/>
    <x v="4"/>
    <x v="0"/>
    <x v="4"/>
    <x v="2"/>
    <x v="0"/>
    <n v="58"/>
    <x v="0"/>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2"/>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0"/>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2"/>
    <x v="1"/>
  </r>
  <r>
    <n v="13690"/>
    <x v="1"/>
    <x v="0"/>
    <n v="20000"/>
    <x v="3"/>
    <x v="3"/>
    <x v="3"/>
    <x v="1"/>
    <x v="2"/>
    <x v="3"/>
    <x v="0"/>
    <n v="34"/>
    <x v="2"/>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2"/>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0"/>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2"/>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2"/>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0"/>
    <x v="0"/>
  </r>
  <r>
    <n v="14547"/>
    <x v="0"/>
    <x v="1"/>
    <n v="10000"/>
    <x v="4"/>
    <x v="1"/>
    <x v="3"/>
    <x v="0"/>
    <x v="0"/>
    <x v="3"/>
    <x v="0"/>
    <n v="51"/>
    <x v="0"/>
    <x v="0"/>
  </r>
  <r>
    <n v="24901"/>
    <x v="1"/>
    <x v="1"/>
    <n v="110000"/>
    <x v="3"/>
    <x v="1"/>
    <x v="4"/>
    <x v="1"/>
    <x v="4"/>
    <x v="4"/>
    <x v="1"/>
    <n v="32"/>
    <x v="2"/>
    <x v="1"/>
  </r>
  <r>
    <n v="27169"/>
    <x v="1"/>
    <x v="1"/>
    <n v="30000"/>
    <x v="3"/>
    <x v="2"/>
    <x v="3"/>
    <x v="0"/>
    <x v="1"/>
    <x v="1"/>
    <x v="0"/>
    <n v="34"/>
    <x v="2"/>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2"/>
    <x v="0"/>
  </r>
  <r>
    <n v="15019"/>
    <x v="1"/>
    <x v="0"/>
    <n v="30000"/>
    <x v="1"/>
    <x v="2"/>
    <x v="0"/>
    <x v="0"/>
    <x v="2"/>
    <x v="2"/>
    <x v="1"/>
    <n v="55"/>
    <x v="0"/>
    <x v="0"/>
  </r>
  <r>
    <n v="28488"/>
    <x v="1"/>
    <x v="1"/>
    <n v="20000"/>
    <x v="3"/>
    <x v="1"/>
    <x v="3"/>
    <x v="0"/>
    <x v="0"/>
    <x v="0"/>
    <x v="1"/>
    <n v="28"/>
    <x v="2"/>
    <x v="1"/>
  </r>
  <r>
    <n v="21891"/>
    <x v="0"/>
    <x v="0"/>
    <n v="110000"/>
    <x v="3"/>
    <x v="2"/>
    <x v="4"/>
    <x v="0"/>
    <x v="4"/>
    <x v="4"/>
    <x v="1"/>
    <n v="34"/>
    <x v="2"/>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2"/>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2"/>
    <x v="0"/>
  </r>
  <r>
    <n v="25307"/>
    <x v="0"/>
    <x v="0"/>
    <n v="40000"/>
    <x v="0"/>
    <x v="0"/>
    <x v="0"/>
    <x v="0"/>
    <x v="1"/>
    <x v="3"/>
    <x v="0"/>
    <n v="32"/>
    <x v="2"/>
    <x v="1"/>
  </r>
  <r>
    <n v="14278"/>
    <x v="0"/>
    <x v="0"/>
    <n v="130000"/>
    <x v="3"/>
    <x v="4"/>
    <x v="4"/>
    <x v="0"/>
    <x v="1"/>
    <x v="4"/>
    <x v="1"/>
    <n v="48"/>
    <x v="0"/>
    <x v="0"/>
  </r>
  <r>
    <n v="20711"/>
    <x v="0"/>
    <x v="0"/>
    <n v="40000"/>
    <x v="0"/>
    <x v="0"/>
    <x v="0"/>
    <x v="0"/>
    <x v="0"/>
    <x v="3"/>
    <x v="0"/>
    <n v="32"/>
    <x v="2"/>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2"/>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2"/>
    <x v="1"/>
  </r>
  <r>
    <n v="21554"/>
    <x v="1"/>
    <x v="0"/>
    <n v="80000"/>
    <x v="3"/>
    <x v="0"/>
    <x v="2"/>
    <x v="1"/>
    <x v="4"/>
    <x v="4"/>
    <x v="1"/>
    <n v="33"/>
    <x v="2"/>
    <x v="0"/>
  </r>
  <r>
    <n v="13662"/>
    <x v="1"/>
    <x v="1"/>
    <n v="20000"/>
    <x v="3"/>
    <x v="3"/>
    <x v="3"/>
    <x v="0"/>
    <x v="2"/>
    <x v="3"/>
    <x v="0"/>
    <n v="31"/>
    <x v="2"/>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2"/>
    <x v="1"/>
  </r>
  <r>
    <n v="18294"/>
    <x v="0"/>
    <x v="0"/>
    <n v="90000"/>
    <x v="0"/>
    <x v="0"/>
    <x v="2"/>
    <x v="0"/>
    <x v="1"/>
    <x v="2"/>
    <x v="1"/>
    <n v="46"/>
    <x v="0"/>
    <x v="0"/>
  </r>
  <r>
    <n v="28564"/>
    <x v="1"/>
    <x v="0"/>
    <n v="40000"/>
    <x v="4"/>
    <x v="1"/>
    <x v="1"/>
    <x v="0"/>
    <x v="0"/>
    <x v="3"/>
    <x v="0"/>
    <n v="33"/>
    <x v="2"/>
    <x v="1"/>
  </r>
  <r>
    <n v="28521"/>
    <x v="1"/>
    <x v="1"/>
    <n v="40000"/>
    <x v="3"/>
    <x v="4"/>
    <x v="1"/>
    <x v="1"/>
    <x v="0"/>
    <x v="0"/>
    <x v="0"/>
    <n v="36"/>
    <x v="0"/>
    <x v="1"/>
  </r>
  <r>
    <n v="15450"/>
    <x v="0"/>
    <x v="1"/>
    <n v="10000"/>
    <x v="0"/>
    <x v="4"/>
    <x v="1"/>
    <x v="0"/>
    <x v="0"/>
    <x v="0"/>
    <x v="0"/>
    <n v="70"/>
    <x v="1"/>
    <x v="0"/>
  </r>
  <r>
    <n v="25681"/>
    <x v="1"/>
    <x v="0"/>
    <n v="30000"/>
    <x v="3"/>
    <x v="1"/>
    <x v="1"/>
    <x v="1"/>
    <x v="1"/>
    <x v="1"/>
    <x v="0"/>
    <n v="31"/>
    <x v="2"/>
    <x v="1"/>
  </r>
  <r>
    <n v="19491"/>
    <x v="1"/>
    <x v="1"/>
    <n v="30000"/>
    <x v="4"/>
    <x v="1"/>
    <x v="1"/>
    <x v="0"/>
    <x v="2"/>
    <x v="0"/>
    <x v="0"/>
    <n v="42"/>
    <x v="0"/>
    <x v="0"/>
  </r>
  <r>
    <n v="26415"/>
    <x v="0"/>
    <x v="0"/>
    <n v="90000"/>
    <x v="5"/>
    <x v="3"/>
    <x v="0"/>
    <x v="0"/>
    <x v="3"/>
    <x v="4"/>
    <x v="0"/>
    <n v="58"/>
    <x v="0"/>
    <x v="0"/>
  </r>
  <r>
    <n v="12821"/>
    <x v="0"/>
    <x v="1"/>
    <n v="40000"/>
    <x v="3"/>
    <x v="0"/>
    <x v="1"/>
    <x v="0"/>
    <x v="0"/>
    <x v="0"/>
    <x v="0"/>
    <n v="39"/>
    <x v="0"/>
    <x v="0"/>
  </r>
  <r>
    <n v="15629"/>
    <x v="1"/>
    <x v="0"/>
    <n v="10000"/>
    <x v="3"/>
    <x v="3"/>
    <x v="3"/>
    <x v="0"/>
    <x v="2"/>
    <x v="3"/>
    <x v="0"/>
    <n v="34"/>
    <x v="2"/>
    <x v="0"/>
  </r>
  <r>
    <n v="27835"/>
    <x v="0"/>
    <x v="1"/>
    <n v="20000"/>
    <x v="3"/>
    <x v="3"/>
    <x v="3"/>
    <x v="0"/>
    <x v="2"/>
    <x v="0"/>
    <x v="0"/>
    <n v="32"/>
    <x v="2"/>
    <x v="0"/>
  </r>
  <r>
    <n v="11738"/>
    <x v="0"/>
    <x v="1"/>
    <n v="60000"/>
    <x v="5"/>
    <x v="0"/>
    <x v="2"/>
    <x v="0"/>
    <x v="0"/>
    <x v="1"/>
    <x v="2"/>
    <n v="46"/>
    <x v="0"/>
    <x v="0"/>
  </r>
  <r>
    <n v="25065"/>
    <x v="0"/>
    <x v="1"/>
    <n v="70000"/>
    <x v="4"/>
    <x v="3"/>
    <x v="0"/>
    <x v="0"/>
    <x v="2"/>
    <x v="2"/>
    <x v="2"/>
    <n v="48"/>
    <x v="0"/>
    <x v="0"/>
  </r>
  <r>
    <n v="26238"/>
    <x v="1"/>
    <x v="0"/>
    <n v="40000"/>
    <x v="1"/>
    <x v="1"/>
    <x v="1"/>
    <x v="0"/>
    <x v="1"/>
    <x v="3"/>
    <x v="2"/>
    <n v="31"/>
    <x v="2"/>
    <x v="1"/>
  </r>
  <r>
    <n v="23707"/>
    <x v="1"/>
    <x v="1"/>
    <n v="70000"/>
    <x v="2"/>
    <x v="0"/>
    <x v="4"/>
    <x v="0"/>
    <x v="4"/>
    <x v="4"/>
    <x v="2"/>
    <n v="60"/>
    <x v="1"/>
    <x v="1"/>
  </r>
  <r>
    <n v="27650"/>
    <x v="0"/>
    <x v="1"/>
    <n v="70000"/>
    <x v="5"/>
    <x v="2"/>
    <x v="2"/>
    <x v="0"/>
    <x v="0"/>
    <x v="2"/>
    <x v="2"/>
    <n v="51"/>
    <x v="0"/>
    <x v="0"/>
  </r>
  <r>
    <n v="24981"/>
    <x v="0"/>
    <x v="1"/>
    <n v="60000"/>
    <x v="4"/>
    <x v="1"/>
    <x v="2"/>
    <x v="0"/>
    <x v="2"/>
    <x v="4"/>
    <x v="2"/>
    <n v="56"/>
    <x v="0"/>
    <x v="0"/>
  </r>
  <r>
    <n v="20678"/>
    <x v="1"/>
    <x v="0"/>
    <n v="60000"/>
    <x v="1"/>
    <x v="0"/>
    <x v="0"/>
    <x v="0"/>
    <x v="1"/>
    <x v="1"/>
    <x v="2"/>
    <n v="40"/>
    <x v="0"/>
    <x v="1"/>
  </r>
  <r>
    <n v="15302"/>
    <x v="1"/>
    <x v="0"/>
    <n v="70000"/>
    <x v="0"/>
    <x v="4"/>
    <x v="2"/>
    <x v="0"/>
    <x v="0"/>
    <x v="1"/>
    <x v="2"/>
    <n v="34"/>
    <x v="2"/>
    <x v="1"/>
  </r>
  <r>
    <n v="26012"/>
    <x v="0"/>
    <x v="1"/>
    <n v="80000"/>
    <x v="0"/>
    <x v="1"/>
    <x v="0"/>
    <x v="0"/>
    <x v="1"/>
    <x v="1"/>
    <x v="2"/>
    <n v="48"/>
    <x v="0"/>
    <x v="1"/>
  </r>
  <r>
    <n v="26575"/>
    <x v="1"/>
    <x v="0"/>
    <n v="40000"/>
    <x v="3"/>
    <x v="2"/>
    <x v="0"/>
    <x v="1"/>
    <x v="2"/>
    <x v="3"/>
    <x v="2"/>
    <n v="31"/>
    <x v="2"/>
    <x v="1"/>
  </r>
  <r>
    <n v="15559"/>
    <x v="0"/>
    <x v="1"/>
    <n v="60000"/>
    <x v="2"/>
    <x v="0"/>
    <x v="2"/>
    <x v="0"/>
    <x v="1"/>
    <x v="1"/>
    <x v="2"/>
    <n v="47"/>
    <x v="0"/>
    <x v="0"/>
  </r>
  <r>
    <n v="19235"/>
    <x v="0"/>
    <x v="0"/>
    <n v="50000"/>
    <x v="3"/>
    <x v="4"/>
    <x v="0"/>
    <x v="0"/>
    <x v="0"/>
    <x v="0"/>
    <x v="2"/>
    <n v="34"/>
    <x v="2"/>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2"/>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0"/>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0"/>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2"/>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0"/>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2"/>
    <x v="0"/>
  </r>
  <r>
    <n v="23200"/>
    <x v="0"/>
    <x v="0"/>
    <n v="50000"/>
    <x v="1"/>
    <x v="0"/>
    <x v="0"/>
    <x v="0"/>
    <x v="2"/>
    <x v="0"/>
    <x v="2"/>
    <n v="41"/>
    <x v="0"/>
    <x v="0"/>
  </r>
  <r>
    <n v="15895"/>
    <x v="1"/>
    <x v="0"/>
    <n v="60000"/>
    <x v="4"/>
    <x v="0"/>
    <x v="4"/>
    <x v="0"/>
    <x v="0"/>
    <x v="4"/>
    <x v="2"/>
    <n v="58"/>
    <x v="0"/>
    <x v="0"/>
  </r>
  <r>
    <n v="18577"/>
    <x v="0"/>
    <x v="0"/>
    <n v="60000"/>
    <x v="3"/>
    <x v="4"/>
    <x v="2"/>
    <x v="0"/>
    <x v="0"/>
    <x v="0"/>
    <x v="2"/>
    <n v="40"/>
    <x v="0"/>
    <x v="0"/>
  </r>
  <r>
    <n v="27218"/>
    <x v="0"/>
    <x v="0"/>
    <n v="20000"/>
    <x v="4"/>
    <x v="3"/>
    <x v="1"/>
    <x v="1"/>
    <x v="0"/>
    <x v="0"/>
    <x v="2"/>
    <n v="48"/>
    <x v="0"/>
    <x v="0"/>
  </r>
  <r>
    <n v="18560"/>
    <x v="0"/>
    <x v="0"/>
    <n v="70000"/>
    <x v="4"/>
    <x v="4"/>
    <x v="2"/>
    <x v="0"/>
    <x v="0"/>
    <x v="1"/>
    <x v="2"/>
    <n v="34"/>
    <x v="2"/>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0"/>
    <x v="0"/>
  </r>
  <r>
    <n v="23549"/>
    <x v="1"/>
    <x v="1"/>
    <n v="30000"/>
    <x v="3"/>
    <x v="2"/>
    <x v="0"/>
    <x v="0"/>
    <x v="2"/>
    <x v="2"/>
    <x v="2"/>
    <n v="30"/>
    <x v="2"/>
    <x v="0"/>
  </r>
  <r>
    <n v="21751"/>
    <x v="0"/>
    <x v="1"/>
    <n v="60000"/>
    <x v="1"/>
    <x v="4"/>
    <x v="4"/>
    <x v="0"/>
    <x v="2"/>
    <x v="3"/>
    <x v="2"/>
    <n v="63"/>
    <x v="1"/>
    <x v="0"/>
  </r>
  <r>
    <n v="21266"/>
    <x v="1"/>
    <x v="0"/>
    <n v="80000"/>
    <x v="3"/>
    <x v="0"/>
    <x v="4"/>
    <x v="0"/>
    <x v="1"/>
    <x v="3"/>
    <x v="2"/>
    <n v="34"/>
    <x v="2"/>
    <x v="1"/>
  </r>
  <r>
    <n v="13388"/>
    <x v="1"/>
    <x v="1"/>
    <n v="60000"/>
    <x v="4"/>
    <x v="1"/>
    <x v="2"/>
    <x v="0"/>
    <x v="1"/>
    <x v="4"/>
    <x v="2"/>
    <n v="56"/>
    <x v="0"/>
    <x v="0"/>
  </r>
  <r>
    <n v="18752"/>
    <x v="1"/>
    <x v="0"/>
    <n v="40000"/>
    <x v="3"/>
    <x v="2"/>
    <x v="0"/>
    <x v="0"/>
    <x v="1"/>
    <x v="2"/>
    <x v="2"/>
    <n v="31"/>
    <x v="2"/>
    <x v="0"/>
  </r>
  <r>
    <n v="16917"/>
    <x v="0"/>
    <x v="1"/>
    <n v="120000"/>
    <x v="0"/>
    <x v="0"/>
    <x v="4"/>
    <x v="0"/>
    <x v="3"/>
    <x v="0"/>
    <x v="2"/>
    <n v="38"/>
    <x v="0"/>
    <x v="0"/>
  </r>
  <r>
    <n v="15313"/>
    <x v="0"/>
    <x v="1"/>
    <n v="60000"/>
    <x v="5"/>
    <x v="0"/>
    <x v="4"/>
    <x v="0"/>
    <x v="2"/>
    <x v="1"/>
    <x v="2"/>
    <n v="59"/>
    <x v="0"/>
    <x v="0"/>
  </r>
  <r>
    <n v="25329"/>
    <x v="1"/>
    <x v="0"/>
    <n v="40000"/>
    <x v="1"/>
    <x v="1"/>
    <x v="1"/>
    <x v="1"/>
    <x v="2"/>
    <x v="0"/>
    <x v="2"/>
    <n v="32"/>
    <x v="2"/>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0"/>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0"/>
    <x v="1"/>
  </r>
  <r>
    <n v="24398"/>
    <x v="0"/>
    <x v="1"/>
    <n v="130000"/>
    <x v="0"/>
    <x v="4"/>
    <x v="4"/>
    <x v="0"/>
    <x v="3"/>
    <x v="0"/>
    <x v="2"/>
    <n v="41"/>
    <x v="0"/>
    <x v="0"/>
  </r>
  <r>
    <n v="19002"/>
    <x v="0"/>
    <x v="0"/>
    <n v="60000"/>
    <x v="4"/>
    <x v="1"/>
    <x v="2"/>
    <x v="0"/>
    <x v="1"/>
    <x v="1"/>
    <x v="2"/>
    <n v="57"/>
    <x v="0"/>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2"/>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0"/>
    <x v="0"/>
  </r>
  <r>
    <n v="25101"/>
    <x v="0"/>
    <x v="1"/>
    <n v="60000"/>
    <x v="2"/>
    <x v="0"/>
    <x v="2"/>
    <x v="0"/>
    <x v="1"/>
    <x v="1"/>
    <x v="2"/>
    <n v="47"/>
    <x v="0"/>
    <x v="0"/>
  </r>
  <r>
    <n v="21801"/>
    <x v="0"/>
    <x v="0"/>
    <n v="70000"/>
    <x v="5"/>
    <x v="1"/>
    <x v="2"/>
    <x v="0"/>
    <x v="1"/>
    <x v="3"/>
    <x v="2"/>
    <n v="55"/>
    <x v="0"/>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0"/>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2"/>
    <x v="0"/>
  </r>
  <r>
    <n v="25872"/>
    <x v="1"/>
    <x v="0"/>
    <n v="70000"/>
    <x v="4"/>
    <x v="0"/>
    <x v="4"/>
    <x v="1"/>
    <x v="1"/>
    <x v="1"/>
    <x v="2"/>
    <n v="58"/>
    <x v="0"/>
    <x v="1"/>
  </r>
  <r>
    <n v="19164"/>
    <x v="1"/>
    <x v="0"/>
    <n v="70000"/>
    <x v="3"/>
    <x v="0"/>
    <x v="2"/>
    <x v="1"/>
    <x v="1"/>
    <x v="1"/>
    <x v="2"/>
    <n v="38"/>
    <x v="0"/>
    <x v="1"/>
  </r>
  <r>
    <n v="18435"/>
    <x v="1"/>
    <x v="0"/>
    <n v="70000"/>
    <x v="2"/>
    <x v="4"/>
    <x v="4"/>
    <x v="0"/>
    <x v="2"/>
    <x v="4"/>
    <x v="2"/>
    <n v="67"/>
    <x v="1"/>
    <x v="1"/>
  </r>
  <r>
    <n v="14284"/>
    <x v="1"/>
    <x v="1"/>
    <n v="60000"/>
    <x v="3"/>
    <x v="1"/>
    <x v="2"/>
    <x v="1"/>
    <x v="2"/>
    <x v="3"/>
    <x v="2"/>
    <n v="32"/>
    <x v="2"/>
    <x v="1"/>
  </r>
  <r>
    <n v="11287"/>
    <x v="0"/>
    <x v="1"/>
    <n v="70000"/>
    <x v="2"/>
    <x v="1"/>
    <x v="2"/>
    <x v="1"/>
    <x v="4"/>
    <x v="2"/>
    <x v="2"/>
    <n v="45"/>
    <x v="0"/>
    <x v="0"/>
  </r>
  <r>
    <n v="13066"/>
    <x v="1"/>
    <x v="1"/>
    <n v="30000"/>
    <x v="3"/>
    <x v="2"/>
    <x v="0"/>
    <x v="1"/>
    <x v="2"/>
    <x v="3"/>
    <x v="2"/>
    <n v="31"/>
    <x v="2"/>
    <x v="1"/>
  </r>
  <r>
    <n v="29106"/>
    <x v="1"/>
    <x v="1"/>
    <n v="40000"/>
    <x v="3"/>
    <x v="2"/>
    <x v="0"/>
    <x v="1"/>
    <x v="2"/>
    <x v="3"/>
    <x v="2"/>
    <n v="31"/>
    <x v="2"/>
    <x v="1"/>
  </r>
  <r>
    <n v="26236"/>
    <x v="0"/>
    <x v="0"/>
    <n v="40000"/>
    <x v="1"/>
    <x v="1"/>
    <x v="1"/>
    <x v="0"/>
    <x v="1"/>
    <x v="0"/>
    <x v="2"/>
    <n v="31"/>
    <x v="2"/>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0"/>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2"/>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2"/>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0"/>
    <x v="0"/>
  </r>
  <r>
    <n v="22014"/>
    <x v="1"/>
    <x v="1"/>
    <n v="30000"/>
    <x v="3"/>
    <x v="2"/>
    <x v="0"/>
    <x v="0"/>
    <x v="2"/>
    <x v="2"/>
    <x v="2"/>
    <n v="26"/>
    <x v="2"/>
    <x v="0"/>
  </r>
  <r>
    <n v="13314"/>
    <x v="0"/>
    <x v="1"/>
    <n v="120000"/>
    <x v="0"/>
    <x v="2"/>
    <x v="2"/>
    <x v="0"/>
    <x v="3"/>
    <x v="2"/>
    <x v="2"/>
    <n v="46"/>
    <x v="0"/>
    <x v="1"/>
  </r>
  <r>
    <n v="11619"/>
    <x v="1"/>
    <x v="0"/>
    <n v="50000"/>
    <x v="3"/>
    <x v="4"/>
    <x v="0"/>
    <x v="0"/>
    <x v="0"/>
    <x v="3"/>
    <x v="2"/>
    <n v="33"/>
    <x v="2"/>
    <x v="0"/>
  </r>
  <r>
    <n v="29132"/>
    <x v="1"/>
    <x v="0"/>
    <n v="40000"/>
    <x v="3"/>
    <x v="0"/>
    <x v="2"/>
    <x v="0"/>
    <x v="1"/>
    <x v="1"/>
    <x v="2"/>
    <n v="42"/>
    <x v="0"/>
    <x v="1"/>
  </r>
  <r>
    <n v="11199"/>
    <x v="0"/>
    <x v="0"/>
    <n v="70000"/>
    <x v="5"/>
    <x v="0"/>
    <x v="4"/>
    <x v="0"/>
    <x v="1"/>
    <x v="4"/>
    <x v="2"/>
    <n v="59"/>
    <x v="0"/>
    <x v="0"/>
  </r>
  <r>
    <n v="20296"/>
    <x v="1"/>
    <x v="0"/>
    <n v="60000"/>
    <x v="3"/>
    <x v="1"/>
    <x v="0"/>
    <x v="1"/>
    <x v="1"/>
    <x v="3"/>
    <x v="2"/>
    <n v="33"/>
    <x v="2"/>
    <x v="1"/>
  </r>
  <r>
    <n v="17546"/>
    <x v="0"/>
    <x v="0"/>
    <n v="70000"/>
    <x v="0"/>
    <x v="1"/>
    <x v="0"/>
    <x v="0"/>
    <x v="1"/>
    <x v="0"/>
    <x v="2"/>
    <n v="44"/>
    <x v="0"/>
    <x v="1"/>
  </r>
  <r>
    <n v="18069"/>
    <x v="0"/>
    <x v="1"/>
    <n v="70000"/>
    <x v="2"/>
    <x v="0"/>
    <x v="4"/>
    <x v="0"/>
    <x v="3"/>
    <x v="4"/>
    <x v="2"/>
    <n v="60"/>
    <x v="1"/>
    <x v="0"/>
  </r>
  <r>
    <n v="23712"/>
    <x v="1"/>
    <x v="0"/>
    <n v="70000"/>
    <x v="4"/>
    <x v="0"/>
    <x v="4"/>
    <x v="0"/>
    <x v="1"/>
    <x v="4"/>
    <x v="2"/>
    <n v="59"/>
    <x v="0"/>
    <x v="0"/>
  </r>
  <r>
    <n v="23358"/>
    <x v="0"/>
    <x v="1"/>
    <n v="60000"/>
    <x v="3"/>
    <x v="2"/>
    <x v="2"/>
    <x v="0"/>
    <x v="2"/>
    <x v="2"/>
    <x v="2"/>
    <n v="32"/>
    <x v="2"/>
    <x v="1"/>
  </r>
  <r>
    <n v="20518"/>
    <x v="0"/>
    <x v="0"/>
    <n v="70000"/>
    <x v="4"/>
    <x v="1"/>
    <x v="2"/>
    <x v="0"/>
    <x v="1"/>
    <x v="4"/>
    <x v="2"/>
    <n v="58"/>
    <x v="0"/>
    <x v="0"/>
  </r>
  <r>
    <n v="28026"/>
    <x v="0"/>
    <x v="0"/>
    <n v="40000"/>
    <x v="4"/>
    <x v="2"/>
    <x v="2"/>
    <x v="1"/>
    <x v="2"/>
    <x v="1"/>
    <x v="2"/>
    <n v="59"/>
    <x v="0"/>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2"/>
    <x v="0"/>
  </r>
  <r>
    <n v="18504"/>
    <x v="0"/>
    <x v="1"/>
    <n v="70000"/>
    <x v="4"/>
    <x v="3"/>
    <x v="0"/>
    <x v="1"/>
    <x v="2"/>
    <x v="3"/>
    <x v="2"/>
    <n v="49"/>
    <x v="0"/>
    <x v="0"/>
  </r>
  <r>
    <n v="28799"/>
    <x v="1"/>
    <x v="0"/>
    <n v="40000"/>
    <x v="4"/>
    <x v="1"/>
    <x v="1"/>
    <x v="1"/>
    <x v="1"/>
    <x v="3"/>
    <x v="2"/>
    <n v="47"/>
    <x v="0"/>
    <x v="1"/>
  </r>
  <r>
    <n v="11225"/>
    <x v="0"/>
    <x v="0"/>
    <n v="60000"/>
    <x v="4"/>
    <x v="1"/>
    <x v="2"/>
    <x v="0"/>
    <x v="1"/>
    <x v="4"/>
    <x v="2"/>
    <n v="55"/>
    <x v="0"/>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0"/>
    <x v="0"/>
  </r>
  <r>
    <n v="12452"/>
    <x v="0"/>
    <x v="1"/>
    <n v="60000"/>
    <x v="5"/>
    <x v="4"/>
    <x v="0"/>
    <x v="0"/>
    <x v="0"/>
    <x v="3"/>
    <x v="2"/>
    <n v="47"/>
    <x v="0"/>
    <x v="1"/>
  </r>
  <r>
    <n v="28043"/>
    <x v="0"/>
    <x v="0"/>
    <n v="60000"/>
    <x v="4"/>
    <x v="0"/>
    <x v="4"/>
    <x v="0"/>
    <x v="0"/>
    <x v="4"/>
    <x v="2"/>
    <n v="56"/>
    <x v="0"/>
    <x v="0"/>
  </r>
  <r>
    <n v="12957"/>
    <x v="1"/>
    <x v="0"/>
    <n v="70000"/>
    <x v="0"/>
    <x v="0"/>
    <x v="2"/>
    <x v="1"/>
    <x v="1"/>
    <x v="0"/>
    <x v="2"/>
    <n v="44"/>
    <x v="0"/>
    <x v="0"/>
  </r>
  <r>
    <n v="15412"/>
    <x v="0"/>
    <x v="1"/>
    <n v="130000"/>
    <x v="4"/>
    <x v="4"/>
    <x v="4"/>
    <x v="0"/>
    <x v="4"/>
    <x v="1"/>
    <x v="2"/>
    <n v="69"/>
    <x v="1"/>
    <x v="0"/>
  </r>
  <r>
    <n v="20514"/>
    <x v="0"/>
    <x v="0"/>
    <n v="70000"/>
    <x v="4"/>
    <x v="1"/>
    <x v="2"/>
    <x v="0"/>
    <x v="1"/>
    <x v="1"/>
    <x v="2"/>
    <n v="59"/>
    <x v="0"/>
    <x v="0"/>
  </r>
  <r>
    <n v="20758"/>
    <x v="0"/>
    <x v="1"/>
    <n v="30000"/>
    <x v="4"/>
    <x v="2"/>
    <x v="0"/>
    <x v="0"/>
    <x v="2"/>
    <x v="3"/>
    <x v="2"/>
    <n v="50"/>
    <x v="0"/>
    <x v="0"/>
  </r>
  <r>
    <n v="11801"/>
    <x v="0"/>
    <x v="1"/>
    <n v="60000"/>
    <x v="0"/>
    <x v="4"/>
    <x v="2"/>
    <x v="0"/>
    <x v="0"/>
    <x v="1"/>
    <x v="2"/>
    <n v="36"/>
    <x v="0"/>
    <x v="0"/>
  </r>
  <r>
    <n v="22211"/>
    <x v="0"/>
    <x v="1"/>
    <n v="60000"/>
    <x v="3"/>
    <x v="1"/>
    <x v="2"/>
    <x v="0"/>
    <x v="2"/>
    <x v="2"/>
    <x v="2"/>
    <n v="32"/>
    <x v="2"/>
    <x v="0"/>
  </r>
  <r>
    <n v="28087"/>
    <x v="1"/>
    <x v="0"/>
    <n v="40000"/>
    <x v="3"/>
    <x v="1"/>
    <x v="0"/>
    <x v="1"/>
    <x v="1"/>
    <x v="3"/>
    <x v="2"/>
    <n v="27"/>
    <x v="2"/>
    <x v="0"/>
  </r>
  <r>
    <n v="23668"/>
    <x v="0"/>
    <x v="0"/>
    <n v="40000"/>
    <x v="5"/>
    <x v="2"/>
    <x v="2"/>
    <x v="0"/>
    <x v="2"/>
    <x v="2"/>
    <x v="2"/>
    <n v="59"/>
    <x v="0"/>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0"/>
    <x v="0"/>
  </r>
  <r>
    <n v="20657"/>
    <x v="1"/>
    <x v="1"/>
    <n v="50000"/>
    <x v="4"/>
    <x v="0"/>
    <x v="0"/>
    <x v="0"/>
    <x v="0"/>
    <x v="1"/>
    <x v="2"/>
    <n v="37"/>
    <x v="0"/>
    <x v="1"/>
  </r>
  <r>
    <n v="12882"/>
    <x v="0"/>
    <x v="1"/>
    <n v="50000"/>
    <x v="0"/>
    <x v="4"/>
    <x v="0"/>
    <x v="0"/>
    <x v="0"/>
    <x v="0"/>
    <x v="2"/>
    <n v="33"/>
    <x v="2"/>
    <x v="1"/>
  </r>
  <r>
    <n v="25908"/>
    <x v="0"/>
    <x v="0"/>
    <n v="60000"/>
    <x v="3"/>
    <x v="1"/>
    <x v="0"/>
    <x v="1"/>
    <x v="1"/>
    <x v="3"/>
    <x v="2"/>
    <n v="27"/>
    <x v="2"/>
    <x v="0"/>
  </r>
  <r>
    <n v="16753"/>
    <x v="1"/>
    <x v="0"/>
    <n v="70000"/>
    <x v="3"/>
    <x v="1"/>
    <x v="0"/>
    <x v="0"/>
    <x v="2"/>
    <x v="2"/>
    <x v="2"/>
    <n v="34"/>
    <x v="2"/>
    <x v="1"/>
  </r>
  <r>
    <n v="14608"/>
    <x v="0"/>
    <x v="1"/>
    <n v="50000"/>
    <x v="5"/>
    <x v="0"/>
    <x v="0"/>
    <x v="0"/>
    <x v="4"/>
    <x v="4"/>
    <x v="2"/>
    <n v="42"/>
    <x v="0"/>
    <x v="0"/>
  </r>
  <r>
    <n v="24979"/>
    <x v="0"/>
    <x v="0"/>
    <n v="60000"/>
    <x v="4"/>
    <x v="1"/>
    <x v="2"/>
    <x v="0"/>
    <x v="2"/>
    <x v="1"/>
    <x v="2"/>
    <n v="57"/>
    <x v="0"/>
    <x v="1"/>
  </r>
  <r>
    <n v="13313"/>
    <x v="0"/>
    <x v="0"/>
    <n v="120000"/>
    <x v="0"/>
    <x v="2"/>
    <x v="2"/>
    <x v="1"/>
    <x v="3"/>
    <x v="1"/>
    <x v="2"/>
    <n v="45"/>
    <x v="0"/>
    <x v="0"/>
  </r>
  <r>
    <n v="18952"/>
    <x v="0"/>
    <x v="0"/>
    <n v="100000"/>
    <x v="5"/>
    <x v="0"/>
    <x v="4"/>
    <x v="0"/>
    <x v="3"/>
    <x v="0"/>
    <x v="2"/>
    <n v="40"/>
    <x v="0"/>
    <x v="0"/>
  </r>
  <r>
    <n v="17699"/>
    <x v="0"/>
    <x v="1"/>
    <n v="60000"/>
    <x v="0"/>
    <x v="4"/>
    <x v="0"/>
    <x v="1"/>
    <x v="0"/>
    <x v="0"/>
    <x v="2"/>
    <n v="55"/>
    <x v="0"/>
    <x v="0"/>
  </r>
  <r>
    <n v="14657"/>
    <x v="0"/>
    <x v="1"/>
    <n v="80000"/>
    <x v="0"/>
    <x v="1"/>
    <x v="0"/>
    <x v="1"/>
    <x v="1"/>
    <x v="0"/>
    <x v="2"/>
    <n v="47"/>
    <x v="0"/>
    <x v="1"/>
  </r>
  <r>
    <n v="11540"/>
    <x v="1"/>
    <x v="1"/>
    <n v="60000"/>
    <x v="5"/>
    <x v="4"/>
    <x v="0"/>
    <x v="0"/>
    <x v="0"/>
    <x v="3"/>
    <x v="2"/>
    <n v="47"/>
    <x v="0"/>
    <x v="1"/>
  </r>
  <r>
    <n v="11783"/>
    <x v="0"/>
    <x v="0"/>
    <n v="60000"/>
    <x v="0"/>
    <x v="4"/>
    <x v="0"/>
    <x v="0"/>
    <x v="0"/>
    <x v="0"/>
    <x v="2"/>
    <n v="34"/>
    <x v="2"/>
    <x v="0"/>
  </r>
  <r>
    <n v="14602"/>
    <x v="0"/>
    <x v="0"/>
    <n v="80000"/>
    <x v="1"/>
    <x v="4"/>
    <x v="2"/>
    <x v="0"/>
    <x v="0"/>
    <x v="0"/>
    <x v="2"/>
    <n v="36"/>
    <x v="0"/>
    <x v="1"/>
  </r>
  <r>
    <n v="29030"/>
    <x v="0"/>
    <x v="1"/>
    <n v="70000"/>
    <x v="4"/>
    <x v="3"/>
    <x v="0"/>
    <x v="0"/>
    <x v="2"/>
    <x v="4"/>
    <x v="2"/>
    <n v="54"/>
    <x v="0"/>
    <x v="0"/>
  </r>
  <r>
    <n v="26490"/>
    <x v="1"/>
    <x v="1"/>
    <n v="70000"/>
    <x v="4"/>
    <x v="0"/>
    <x v="4"/>
    <x v="1"/>
    <x v="1"/>
    <x v="1"/>
    <x v="2"/>
    <n v="59"/>
    <x v="0"/>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0"/>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0"/>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0"/>
    <x v="1"/>
  </r>
  <r>
    <n v="20310"/>
    <x v="1"/>
    <x v="1"/>
    <n v="60000"/>
    <x v="3"/>
    <x v="1"/>
    <x v="0"/>
    <x v="0"/>
    <x v="1"/>
    <x v="2"/>
    <x v="2"/>
    <n v="27"/>
    <x v="2"/>
    <x v="1"/>
  </r>
  <r>
    <n v="22971"/>
    <x v="1"/>
    <x v="0"/>
    <n v="30000"/>
    <x v="3"/>
    <x v="2"/>
    <x v="0"/>
    <x v="1"/>
    <x v="2"/>
    <x v="0"/>
    <x v="2"/>
    <n v="25"/>
    <x v="2"/>
    <x v="1"/>
  </r>
  <r>
    <n v="15287"/>
    <x v="1"/>
    <x v="0"/>
    <n v="50000"/>
    <x v="0"/>
    <x v="4"/>
    <x v="0"/>
    <x v="0"/>
    <x v="0"/>
    <x v="3"/>
    <x v="2"/>
    <n v="33"/>
    <x v="2"/>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2"/>
    <x v="0"/>
  </r>
  <r>
    <n v="23248"/>
    <x v="0"/>
    <x v="0"/>
    <n v="10000"/>
    <x v="4"/>
    <x v="2"/>
    <x v="3"/>
    <x v="0"/>
    <x v="2"/>
    <x v="3"/>
    <x v="2"/>
    <n v="53"/>
    <x v="0"/>
    <x v="0"/>
  </r>
  <r>
    <n v="21417"/>
    <x v="1"/>
    <x v="0"/>
    <n v="60000"/>
    <x v="3"/>
    <x v="1"/>
    <x v="2"/>
    <x v="1"/>
    <x v="2"/>
    <x v="3"/>
    <x v="2"/>
    <n v="32"/>
    <x v="2"/>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2"/>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2"/>
    <x v="1"/>
  </r>
  <r>
    <n v="14271"/>
    <x v="0"/>
    <x v="1"/>
    <n v="30000"/>
    <x v="3"/>
    <x v="2"/>
    <x v="0"/>
    <x v="0"/>
    <x v="2"/>
    <x v="2"/>
    <x v="2"/>
    <n v="32"/>
    <x v="2"/>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2"/>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0"/>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2"/>
    <x v="1"/>
  </r>
  <r>
    <n v="21613"/>
    <x v="1"/>
    <x v="1"/>
    <n v="50000"/>
    <x v="4"/>
    <x v="0"/>
    <x v="0"/>
    <x v="1"/>
    <x v="1"/>
    <x v="0"/>
    <x v="2"/>
    <n v="39"/>
    <x v="0"/>
    <x v="1"/>
  </r>
  <r>
    <n v="24801"/>
    <x v="1"/>
    <x v="1"/>
    <n v="60000"/>
    <x v="0"/>
    <x v="4"/>
    <x v="2"/>
    <x v="0"/>
    <x v="0"/>
    <x v="1"/>
    <x v="2"/>
    <n v="35"/>
    <x v="0"/>
    <x v="1"/>
  </r>
  <r>
    <n v="17519"/>
    <x v="0"/>
    <x v="0"/>
    <n v="60000"/>
    <x v="3"/>
    <x v="1"/>
    <x v="2"/>
    <x v="0"/>
    <x v="2"/>
    <x v="2"/>
    <x v="2"/>
    <n v="32"/>
    <x v="2"/>
    <x v="0"/>
  </r>
  <r>
    <n v="18347"/>
    <x v="1"/>
    <x v="0"/>
    <n v="30000"/>
    <x v="3"/>
    <x v="1"/>
    <x v="0"/>
    <x v="1"/>
    <x v="1"/>
    <x v="3"/>
    <x v="2"/>
    <n v="31"/>
    <x v="2"/>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2"/>
    <x v="0"/>
  </r>
  <r>
    <n v="13714"/>
    <x v="0"/>
    <x v="0"/>
    <n v="20000"/>
    <x v="4"/>
    <x v="2"/>
    <x v="3"/>
    <x v="1"/>
    <x v="2"/>
    <x v="3"/>
    <x v="2"/>
    <n v="53"/>
    <x v="0"/>
    <x v="1"/>
  </r>
  <r>
    <n v="22330"/>
    <x v="0"/>
    <x v="1"/>
    <n v="50000"/>
    <x v="3"/>
    <x v="4"/>
    <x v="0"/>
    <x v="0"/>
    <x v="0"/>
    <x v="3"/>
    <x v="2"/>
    <n v="32"/>
    <x v="2"/>
    <x v="1"/>
  </r>
  <r>
    <n v="18783"/>
    <x v="1"/>
    <x v="1"/>
    <n v="80000"/>
    <x v="3"/>
    <x v="0"/>
    <x v="4"/>
    <x v="1"/>
    <x v="1"/>
    <x v="0"/>
    <x v="2"/>
    <n v="38"/>
    <x v="0"/>
    <x v="1"/>
  </r>
  <r>
    <n v="25041"/>
    <x v="1"/>
    <x v="1"/>
    <n v="40000"/>
    <x v="3"/>
    <x v="2"/>
    <x v="0"/>
    <x v="0"/>
    <x v="2"/>
    <x v="2"/>
    <x v="2"/>
    <n v="31"/>
    <x v="2"/>
    <x v="0"/>
  </r>
  <r>
    <n v="22046"/>
    <x v="1"/>
    <x v="0"/>
    <n v="80000"/>
    <x v="3"/>
    <x v="0"/>
    <x v="4"/>
    <x v="1"/>
    <x v="1"/>
    <x v="0"/>
    <x v="2"/>
    <n v="38"/>
    <x v="0"/>
    <x v="1"/>
  </r>
  <r>
    <n v="28052"/>
    <x v="0"/>
    <x v="1"/>
    <n v="60000"/>
    <x v="4"/>
    <x v="2"/>
    <x v="2"/>
    <x v="0"/>
    <x v="2"/>
    <x v="4"/>
    <x v="2"/>
    <n v="55"/>
    <x v="0"/>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0"/>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2"/>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2"/>
    <x v="0"/>
  </r>
  <r>
    <n v="11622"/>
    <x v="0"/>
    <x v="1"/>
    <n v="50000"/>
    <x v="3"/>
    <x v="4"/>
    <x v="0"/>
    <x v="0"/>
    <x v="0"/>
    <x v="0"/>
    <x v="2"/>
    <n v="32"/>
    <x v="2"/>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2"/>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2"/>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2"/>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2"/>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2"/>
    <x v="1"/>
  </r>
  <r>
    <n v="26495"/>
    <x v="1"/>
    <x v="0"/>
    <n v="40000"/>
    <x v="4"/>
    <x v="2"/>
    <x v="2"/>
    <x v="0"/>
    <x v="2"/>
    <x v="4"/>
    <x v="2"/>
    <n v="57"/>
    <x v="0"/>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0"/>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2"/>
    <x v="1"/>
  </r>
  <r>
    <n v="23513"/>
    <x v="0"/>
    <x v="0"/>
    <n v="40000"/>
    <x v="1"/>
    <x v="1"/>
    <x v="2"/>
    <x v="0"/>
    <x v="2"/>
    <x v="2"/>
    <x v="2"/>
    <n v="54"/>
    <x v="0"/>
    <x v="0"/>
  </r>
  <r>
    <n v="24322"/>
    <x v="0"/>
    <x v="0"/>
    <n v="60000"/>
    <x v="5"/>
    <x v="0"/>
    <x v="0"/>
    <x v="1"/>
    <x v="2"/>
    <x v="0"/>
    <x v="2"/>
    <n v="42"/>
    <x v="0"/>
    <x v="0"/>
  </r>
  <r>
    <n v="26298"/>
    <x v="0"/>
    <x v="0"/>
    <n v="50000"/>
    <x v="0"/>
    <x v="0"/>
    <x v="0"/>
    <x v="0"/>
    <x v="0"/>
    <x v="1"/>
    <x v="2"/>
    <n v="34"/>
    <x v="2"/>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2"/>
    <x v="0"/>
  </r>
  <r>
    <n v="22296"/>
    <x v="0"/>
    <x v="1"/>
    <n v="70000"/>
    <x v="3"/>
    <x v="0"/>
    <x v="2"/>
    <x v="1"/>
    <x v="1"/>
    <x v="0"/>
    <x v="2"/>
    <n v="38"/>
    <x v="0"/>
    <x v="0"/>
  </r>
  <r>
    <n v="15319"/>
    <x v="0"/>
    <x v="0"/>
    <n v="70000"/>
    <x v="5"/>
    <x v="0"/>
    <x v="4"/>
    <x v="1"/>
    <x v="1"/>
    <x v="3"/>
    <x v="2"/>
    <n v="59"/>
    <x v="0"/>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0"/>
    <x v="0"/>
  </r>
  <r>
    <n v="16007"/>
    <x v="0"/>
    <x v="0"/>
    <n v="90000"/>
    <x v="2"/>
    <x v="0"/>
    <x v="4"/>
    <x v="0"/>
    <x v="2"/>
    <x v="3"/>
    <x v="2"/>
    <n v="66"/>
    <x v="1"/>
    <x v="1"/>
  </r>
  <r>
    <n v="27434"/>
    <x v="1"/>
    <x v="1"/>
    <n v="70000"/>
    <x v="5"/>
    <x v="1"/>
    <x v="2"/>
    <x v="0"/>
    <x v="1"/>
    <x v="4"/>
    <x v="2"/>
    <n v="56"/>
    <x v="0"/>
    <x v="0"/>
  </r>
  <r>
    <n v="27756"/>
    <x v="1"/>
    <x v="0"/>
    <n v="50000"/>
    <x v="1"/>
    <x v="0"/>
    <x v="0"/>
    <x v="1"/>
    <x v="1"/>
    <x v="0"/>
    <x v="2"/>
    <n v="40"/>
    <x v="0"/>
    <x v="0"/>
  </r>
  <r>
    <n v="23818"/>
    <x v="0"/>
    <x v="0"/>
    <n v="50000"/>
    <x v="3"/>
    <x v="4"/>
    <x v="0"/>
    <x v="0"/>
    <x v="0"/>
    <x v="3"/>
    <x v="2"/>
    <n v="33"/>
    <x v="2"/>
    <x v="1"/>
  </r>
  <r>
    <n v="19012"/>
    <x v="0"/>
    <x v="1"/>
    <n v="80000"/>
    <x v="1"/>
    <x v="0"/>
    <x v="4"/>
    <x v="0"/>
    <x v="1"/>
    <x v="3"/>
    <x v="2"/>
    <n v="56"/>
    <x v="0"/>
    <x v="0"/>
  </r>
  <r>
    <n v="18329"/>
    <x v="1"/>
    <x v="1"/>
    <n v="30000"/>
    <x v="3"/>
    <x v="3"/>
    <x v="1"/>
    <x v="1"/>
    <x v="2"/>
    <x v="2"/>
    <x v="2"/>
    <n v="27"/>
    <x v="2"/>
    <x v="0"/>
  </r>
  <r>
    <n v="29037"/>
    <x v="0"/>
    <x v="1"/>
    <n v="60000"/>
    <x v="3"/>
    <x v="4"/>
    <x v="2"/>
    <x v="1"/>
    <x v="0"/>
    <x v="0"/>
    <x v="2"/>
    <n v="39"/>
    <x v="0"/>
    <x v="0"/>
  </r>
  <r>
    <n v="26576"/>
    <x v="0"/>
    <x v="0"/>
    <n v="60000"/>
    <x v="3"/>
    <x v="1"/>
    <x v="0"/>
    <x v="0"/>
    <x v="2"/>
    <x v="2"/>
    <x v="2"/>
    <n v="31"/>
    <x v="2"/>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2"/>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F6253A-AA5B-407C-B676-FFAA08576E64}" name="PivotTable6"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77:E82"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items count="7">
        <item x="3"/>
        <item x="0"/>
        <item x="4"/>
        <item x="1"/>
        <item x="5"/>
        <item x="2"/>
        <item t="default"/>
      </items>
    </pivotField>
    <pivotField showAll="0"/>
    <pivotField showAll="0"/>
    <pivotField showAll="0"/>
    <pivotField showAll="0">
      <items count="6">
        <item h="1" x="0"/>
        <item h="1" x="1"/>
        <item h="1" x="2"/>
        <item h="1"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1C4418-0382-4721-B736-BD13E48FF87D}" name="PivotTable5"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56:E60"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axis="axisRow" showAll="0">
      <items count="3">
        <item x="1"/>
        <item x="0"/>
        <item t="default"/>
      </items>
    </pivotField>
    <pivotField showAll="0">
      <items count="6">
        <item h="1" x="0"/>
        <item h="1" x="1"/>
        <item h="1" x="2"/>
        <item h="1" x="4"/>
        <item x="3"/>
        <item t="default"/>
      </items>
    </pivotField>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AD85A1-F1EA-4F83-A1A3-A33A15355F17}" name="PivotTable4"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9:E46"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items count="7">
        <item x="3"/>
        <item x="0"/>
        <item x="4"/>
        <item x="1"/>
        <item x="5"/>
        <item x="2"/>
        <item t="default"/>
      </items>
    </pivotField>
    <pivotField showAll="0"/>
    <pivotField showAll="0"/>
    <pivotField showAll="0"/>
    <pivotField showAll="0">
      <items count="6">
        <item h="1" x="0"/>
        <item h="1" x="1"/>
        <item h="1" x="2"/>
        <item h="1"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BA3109-0A1A-4029-8ECA-266CD8D51CA3}" name="PivotTable3"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0:E25"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items count="7">
        <item x="3"/>
        <item x="0"/>
        <item x="4"/>
        <item x="1"/>
        <item x="5"/>
        <item x="2"/>
        <item t="default"/>
      </items>
    </pivotField>
    <pivotField showAll="0"/>
    <pivotField showAll="0"/>
    <pivotField showAll="0"/>
    <pivotField showAll="0">
      <items count="6">
        <item h="1" x="0"/>
        <item h="1" x="1"/>
        <item h="1" x="2"/>
        <item h="1" x="4"/>
        <item x="3"/>
        <item t="default"/>
      </items>
    </pivotField>
    <pivotField showAll="0"/>
    <pivotField showAll="0"/>
    <pivotField showAll="0"/>
    <pivotField axis="axisRow" showAll="0">
      <items count="7">
        <item m="1" x="5"/>
        <item x="0"/>
        <item m="1" x="3"/>
        <item x="1"/>
        <item m="1" x="4"/>
        <item x="2"/>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D2F1BD-6AB1-4463-A6DB-BDE0EC3DD352}" name="PivotTable1"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E6" firstHeaderRow="1" firstDataRow="2" firstDataCol="1"/>
  <pivotFields count="14">
    <pivotField showAll="0"/>
    <pivotField showAll="0">
      <items count="3">
        <item x="0"/>
        <item h="1" x="1"/>
        <item t="default"/>
      </items>
    </pivotField>
    <pivotField showAll="0">
      <items count="3">
        <item h="1" x="0"/>
        <item x="1"/>
        <item t="default"/>
      </items>
    </pivotField>
    <pivotField dataField="1" numFmtId="164" showAll="0"/>
    <pivotField showAll="0">
      <items count="7">
        <item x="3"/>
        <item x="0"/>
        <item x="4"/>
        <item x="1"/>
        <item x="5"/>
        <item x="2"/>
        <item t="default"/>
      </items>
    </pivotField>
    <pivotField showAll="0"/>
    <pivotField axis="axisRow" showAll="0">
      <items count="6">
        <item x="1"/>
        <item x="4"/>
        <item x="3"/>
        <item x="2"/>
        <item x="0"/>
        <item t="default"/>
      </items>
    </pivotField>
    <pivotField showAll="0"/>
    <pivotField showAll="0">
      <items count="6">
        <item h="1" x="0"/>
        <item h="1" x="1"/>
        <item h="1" x="2"/>
        <item h="1" x="4"/>
        <item x="3"/>
        <item t="default"/>
      </items>
    </pivotField>
    <pivotField showAll="0"/>
    <pivotField showAll="0"/>
    <pivotField showAll="0"/>
    <pivotField showAll="0"/>
    <pivotField axis="axisCol" showAll="0">
      <items count="3">
        <item x="0"/>
        <item x="1"/>
        <item t="default"/>
      </items>
    </pivotField>
  </pivotFields>
  <rowFields count="1">
    <field x="6"/>
  </rowFields>
  <rowItems count="3">
    <i>
      <x v="1"/>
    </i>
    <i>
      <x v="3"/>
    </i>
    <i t="grand">
      <x/>
    </i>
  </rowItems>
  <colFields count="1">
    <field x="13"/>
  </colFields>
  <colItems count="3">
    <i>
      <x/>
    </i>
    <i>
      <x v="1"/>
    </i>
    <i t="grand">
      <x/>
    </i>
  </colItems>
  <dataFields count="1">
    <dataField name="Average of Income" fld="3" subtotal="average" baseField="2" baseItem="0" numFmtId="41"/>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2433BA-3991-4B8B-B256-3C1B04333B1F}" sourceName="Gender">
  <pivotTables>
    <pivotTable tabId="3" name="PivotTable3"/>
    <pivotTable tabId="3" name="PivotTable1"/>
    <pivotTable tabId="3" name="PivotTable4"/>
    <pivotTable tabId="3" name="PivotTable5"/>
    <pivotTable tabId="3" name="PivotTable6"/>
  </pivotTables>
  <data>
    <tabular pivotCacheId="119945890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95F0D8-E767-4E13-A60E-55AC76D7DA89}" sourceName="Marital Status">
  <pivotTables>
    <pivotTable tabId="3" name="PivotTable3"/>
    <pivotTable tabId="3" name="PivotTable1"/>
    <pivotTable tabId="3" name="PivotTable4"/>
    <pivotTable tabId="3" name="PivotTable5"/>
    <pivotTable tabId="3" name="PivotTable6"/>
  </pivotTables>
  <data>
    <tabular pivotCacheId="1199458900">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BFA1F9A-F98A-4FA2-A3D6-FD7EA9AA0694}" sourceName="Children">
  <pivotTables>
    <pivotTable tabId="3" name="PivotTable3"/>
    <pivotTable tabId="3" name="PivotTable1"/>
    <pivotTable tabId="3" name="PivotTable4"/>
    <pivotTable tabId="3" name="PivotTable5"/>
    <pivotTable tabId="3" name="PivotTable6"/>
  </pivotTables>
  <data>
    <tabular pivotCacheId="1199458900">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98C45A5-C68E-4ABA-A243-53DC4AB35502}" sourceName="Cars">
  <pivotTables>
    <pivotTable tabId="3" name="PivotTable3"/>
    <pivotTable tabId="3" name="PivotTable1"/>
    <pivotTable tabId="3" name="PivotTable4"/>
    <pivotTable tabId="3" name="PivotTable5"/>
    <pivotTable tabId="3" name="PivotTable6"/>
  </pivotTables>
  <data>
    <tabular pivotCacheId="1199458900">
      <items count="5">
        <i x="0"/>
        <i x="1"/>
        <i x="2"/>
        <i x="4"/>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2D734B0-8E08-43B5-B590-CBF6AB1CD7B4}" cache="Slicer_Gender" caption="Gender" rowHeight="241300"/>
  <slicer name="Marital Status" xr10:uid="{46CB3608-B2F2-4406-BBC4-83E7B6AB720F}" cache="Slicer_Marital_Status" caption="Marital Status" rowHeight="241300"/>
  <slicer name="Children" xr10:uid="{65C87A2F-F8E8-4E7E-8C57-49D24ED8E65E}" cache="Slicer_Children" caption="Children" rowHeight="241300"/>
  <slicer name="Cars" xr10:uid="{DFDAFB2C-39F1-475E-A150-5DA24F70DB21}"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8" sqref="O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8C549-7602-4CC4-9C84-5687DB1180FF}">
  <dimension ref="A1:N1001"/>
  <sheetViews>
    <sheetView topLeftCell="A4" workbookViewId="0">
      <selection activeCell="T15" sqref="T15"/>
    </sheetView>
  </sheetViews>
  <sheetFormatPr defaultRowHeight="15" x14ac:dyDescent="0.25"/>
  <cols>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2.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IF(L2&gt;59,"Senior (60+)",IF(L2&gt;34,"Adult (35-59)",IF(L2&gt;20, "Young Adult (21-34)",IF(L2&gt;=12,"Teen (12-20)",IF(L2&lt;12,"Child (0-11)","Invalid")))))</f>
        <v>Adult (35-59)</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IF(L3&gt;59,"Senior (60+)",IF(L3&gt;34,"Adult (35-59)",IF(L3&gt;20, "Young Adult (21-34)",IF(L3&gt;=12,"Teen (12-20)",IF(L3&lt;12,"Child (0-11)","Invalid")))))</f>
        <v>Adult (35-59)</v>
      </c>
      <c r="N3" t="s">
        <v>18</v>
      </c>
    </row>
    <row r="4" spans="1:14" x14ac:dyDescent="0.25">
      <c r="A4">
        <v>14177</v>
      </c>
      <c r="B4" t="s">
        <v>36</v>
      </c>
      <c r="C4" t="s">
        <v>39</v>
      </c>
      <c r="D4" s="1">
        <v>80000</v>
      </c>
      <c r="E4">
        <v>5</v>
      </c>
      <c r="F4" t="s">
        <v>19</v>
      </c>
      <c r="G4" t="s">
        <v>21</v>
      </c>
      <c r="H4" t="s">
        <v>18</v>
      </c>
      <c r="I4">
        <v>2</v>
      </c>
      <c r="J4" t="s">
        <v>22</v>
      </c>
      <c r="K4" t="s">
        <v>17</v>
      </c>
      <c r="L4">
        <v>60</v>
      </c>
      <c r="M4" t="str">
        <f t="shared" si="0"/>
        <v>Senior (60+)</v>
      </c>
      <c r="N4" t="s">
        <v>18</v>
      </c>
    </row>
    <row r="5" spans="1:14" x14ac:dyDescent="0.25">
      <c r="A5">
        <v>24381</v>
      </c>
      <c r="B5" t="s">
        <v>37</v>
      </c>
      <c r="C5" t="s">
        <v>39</v>
      </c>
      <c r="D5" s="1">
        <v>70000</v>
      </c>
      <c r="E5">
        <v>0</v>
      </c>
      <c r="F5" t="s">
        <v>13</v>
      </c>
      <c r="G5" t="s">
        <v>21</v>
      </c>
      <c r="H5" t="s">
        <v>15</v>
      </c>
      <c r="I5">
        <v>1</v>
      </c>
      <c r="J5" t="s">
        <v>23</v>
      </c>
      <c r="K5" t="s">
        <v>24</v>
      </c>
      <c r="L5">
        <v>41</v>
      </c>
      <c r="M5" t="str">
        <f t="shared" si="0"/>
        <v>Adult (35-59)</v>
      </c>
      <c r="N5" t="s">
        <v>15</v>
      </c>
    </row>
    <row r="6" spans="1:14" x14ac:dyDescent="0.25">
      <c r="A6">
        <v>25597</v>
      </c>
      <c r="B6" t="s">
        <v>37</v>
      </c>
      <c r="C6" t="s">
        <v>39</v>
      </c>
      <c r="D6" s="1">
        <v>30000</v>
      </c>
      <c r="E6">
        <v>0</v>
      </c>
      <c r="F6" t="s">
        <v>13</v>
      </c>
      <c r="G6" t="s">
        <v>20</v>
      </c>
      <c r="H6" t="s">
        <v>18</v>
      </c>
      <c r="I6">
        <v>0</v>
      </c>
      <c r="J6" t="s">
        <v>16</v>
      </c>
      <c r="K6" t="s">
        <v>17</v>
      </c>
      <c r="L6">
        <v>36</v>
      </c>
      <c r="M6" t="str">
        <f t="shared" si="0"/>
        <v>Adult (35-59)</v>
      </c>
      <c r="N6" t="s">
        <v>15</v>
      </c>
    </row>
    <row r="7" spans="1:14" x14ac:dyDescent="0.25">
      <c r="A7">
        <v>13507</v>
      </c>
      <c r="B7" t="s">
        <v>36</v>
      </c>
      <c r="C7" t="s">
        <v>38</v>
      </c>
      <c r="D7" s="1">
        <v>10000</v>
      </c>
      <c r="E7">
        <v>2</v>
      </c>
      <c r="F7" t="s">
        <v>19</v>
      </c>
      <c r="G7" t="s">
        <v>25</v>
      </c>
      <c r="H7" t="s">
        <v>15</v>
      </c>
      <c r="I7">
        <v>0</v>
      </c>
      <c r="J7" t="s">
        <v>26</v>
      </c>
      <c r="K7" t="s">
        <v>17</v>
      </c>
      <c r="L7">
        <v>50</v>
      </c>
      <c r="M7" t="str">
        <f t="shared" si="0"/>
        <v>Adult (35-59)</v>
      </c>
      <c r="N7" t="s">
        <v>18</v>
      </c>
    </row>
    <row r="8" spans="1:14" x14ac:dyDescent="0.25">
      <c r="A8">
        <v>27974</v>
      </c>
      <c r="B8" t="s">
        <v>37</v>
      </c>
      <c r="C8" t="s">
        <v>39</v>
      </c>
      <c r="D8" s="1">
        <v>160000</v>
      </c>
      <c r="E8">
        <v>2</v>
      </c>
      <c r="F8" t="s">
        <v>27</v>
      </c>
      <c r="G8" t="s">
        <v>28</v>
      </c>
      <c r="H8" t="s">
        <v>15</v>
      </c>
      <c r="I8">
        <v>4</v>
      </c>
      <c r="J8" t="s">
        <v>16</v>
      </c>
      <c r="K8" t="s">
        <v>24</v>
      </c>
      <c r="L8">
        <v>33</v>
      </c>
      <c r="M8" t="str">
        <f t="shared" si="0"/>
        <v>Young Adult (21-34)</v>
      </c>
      <c r="N8" t="s">
        <v>15</v>
      </c>
    </row>
    <row r="9" spans="1:14" x14ac:dyDescent="0.25">
      <c r="A9">
        <v>19364</v>
      </c>
      <c r="B9" t="s">
        <v>36</v>
      </c>
      <c r="C9" t="s">
        <v>39</v>
      </c>
      <c r="D9" s="1">
        <v>40000</v>
      </c>
      <c r="E9">
        <v>1</v>
      </c>
      <c r="F9" t="s">
        <v>13</v>
      </c>
      <c r="G9" t="s">
        <v>14</v>
      </c>
      <c r="H9" t="s">
        <v>15</v>
      </c>
      <c r="I9">
        <v>0</v>
      </c>
      <c r="J9" t="s">
        <v>16</v>
      </c>
      <c r="K9" t="s">
        <v>17</v>
      </c>
      <c r="L9">
        <v>43</v>
      </c>
      <c r="M9" t="str">
        <f t="shared" si="0"/>
        <v>Adult (35-59)</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Adult (35-59)</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Adult (35-59)</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Adult (35-59)</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Adult (35-59)</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Adult (35-59)</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Adult (35-59)</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Adult (35-59)</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Adult (35-59)</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Adult (35-59)</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Adult (35-59)</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Adult (35-59)</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Adult (35-59)</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Adult (35-59)</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Adult (35-59)</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Adult (35-59)</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Adult (35-59)</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Young Adult (21-34)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Senior (60+)</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Young Adult (21-34)</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Adult (35-59)</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Adult (35-59)</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Young Adult (21-34)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Senior (60+)</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Young Adult (21-34)</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Young Adult (21-34)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Adult (35-59)</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Senior (60+)</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Adult (35-59)</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Adult (35-59)</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Young Adult (21-34)</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Young Adult (21-34)</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Adult (35-59)</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Adult (35-59)</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Senior (60+)</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Adult (35-59)</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Adult (35-59)</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Adult (35-59)</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Senior (60+)</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Adult (35-59)</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Adult (35-59)</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Adult (35-59)</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Adult (35-59)</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Young Adult (21-34)</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Adult (35-59)</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Senior (60+)</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Adult (35-59)</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Adult (35-59)</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Adult (35-59)</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Adult (35-59)</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Senior (60+)</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Adult (35-59)</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Adult (35-59)</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Adult (35-59)</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Adult (35-59)</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Adult (35-59)</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Adult (35-59)</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Adult (35-59)</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IF(L67&gt;59,"Senior (60+)",IF(L67&gt;34,"Adult (35-59)",IF(L67&gt;20, "Young Adult (21-34)",IF(L67&gt;=12,"Teen (12-20)",IF(L67&lt;12,"Child (0-11)","Invalid")))))</f>
        <v>Senior (60+)</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Adult (35-59)</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Young Adult (21-34)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Adult (35-59)</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Young Adult (21-34)</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Adult (35-59)</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Adult (35-59)</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Adult (35-59)</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Adult (35-59)</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Senior (60+)</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Young Adult (21-34)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Young Adult (21-34)</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Young Adult (21-34)</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Adult (35-59)</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Senior (60+)</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Adult (35-59)</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Adult (35-59)</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Adult (35-59)</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Young Adult (21-34)</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Adult (35-59)</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Young Adult (21-34)</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Adult (35-59)</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Adult (35-59)</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Young Adult (21-34)</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Adult (35-59)</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Young Adult (21-34)</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Young Adult (21-34)</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Adult (35-59)</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Young Adult (21-34)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Adult (35-59)</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Senior (60+)</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Adult (35-59)</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Adult (35-59)</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Young Adult (21-34)</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Adult (35-59)</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Adult (35-59)</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Adult (35-59)</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Adult (35-59)</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Adult (35-59)</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Adult (35-59)</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Young Adult (21-34)</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Adult (35-59)</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Adult (35-59)</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Adult (35-59)</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Adult (35-59)</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Adult (35-59)</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Adult (35-59)</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Adult (35-59)</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Adult (35-59)</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Young Adult (21-34)</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Young Adult (21-34)</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Adult (35-59)</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Adult (35-59)</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Senior (60+)</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Young Adult (21-34)</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Senior (60+)</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Adult (35-59)</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Young Adult (21-34)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Adult (35-59)</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Adult (35-59)</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Adult (35-59)</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Young Adult (21-34)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Adult (35-59)</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Adult (35-59)</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IF(L131&gt;59,"Senior (60+)",IF(L131&gt;34,"Adult (35-59)",IF(L131&gt;20, "Young Adult (21-34)",IF(L131&gt;=12,"Teen (12-20)",IF(L131&lt;12,"Child (0-11)","Invalid")))))</f>
        <v>Adult (35-59)</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Adult (35-59)</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Adult (35-59)</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Adult (35-59)</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Senior (60+)</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Adult (35-59)</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Adult (35-59)</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Adult (35-59)</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Adult (35-59)</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Adult (35-59)</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Senior (60+)</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Adult (35-59)</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Young Adult (21-34)</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Adult (35-59)</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Young Adult (21-34)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Adult (35-59)</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Young Adult (21-34)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Adult (35-59)</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Adult (35-59)</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Senior (60+)</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Young Adult (21-34)</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Adult (35-59)</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Adult (35-59)</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Young Adult (21-34)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Adult (35-59)</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Adult (35-59)</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Adult (35-59)</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Adult (35-59)</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Adult (35-59)</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Adult (35-59)</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Adult (35-59)</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Adult (35-59)</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Adult (35-59)</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Adult (35-59)</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Adult (35-59)</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Young Adult (21-34)</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Young Adult (21-34)</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Adult (35-59)</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Adult (35-59)</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Adult (35-59)</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Adult (35-59)</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Senior (60+)</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Senior (60+)</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Young Adult (21-34)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Young Adult (21-34)</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Adult (35-59)</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Adult (35-59)</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Young Adult (21-34)</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Adult (35-59)</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Adult (35-59)</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Adult (35-59)</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Adult (35-59)</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Adult (35-59)</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Adult (35-59)</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Senior (60+)</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Adult (35-59)</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Adult (35-59)</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Adult (35-59)</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Adult (35-59)</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Young Adult (21-34)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Adult (35-59)</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Adult (35-59)</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Adult (35-59)</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Senior (60+)</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IF(L195&gt;59,"Senior (60+)",IF(L195&gt;34,"Adult (35-59)",IF(L195&gt;20, "Young Adult (21-34)",IF(L195&gt;=12,"Teen (12-20)",IF(L195&lt;12,"Child (0-11)","Invalid")))))</f>
        <v>Adult (35-59)</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Young Adult (21-34)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Young Adult (21-34)</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Adult (35-59)</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Senior (60+)</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Adult (35-59)</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Young Adult (21-34)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Young Adult (21-34)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Young Adult (21-34)</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Young Adult (21-34)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Adult (35-59)</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Adult (35-59)</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Adult (35-59)</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Senior (60+)</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Young Adult (21-34)</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Adult (35-59)</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Adult (35-59)</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Adult (35-59)</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Adult (35-59)</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Young Adult (21-34)</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Young Adult (21-34)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Senior (60+)</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Adult (35-59)</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Adult (35-59)</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Young Adult (21-34)</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Adult (35-59)</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Young Adult (21-34)</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Adult (35-59)</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Adult (35-59)</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Adult (35-59)</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Adult (35-59)</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Senior (60+)</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Adult (35-59)</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Adult (35-59)</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Adult (35-59)</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Adult (35-59)</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Adult (35-59)</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Adult (35-59)</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Adult (35-59)</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Adult (35-59)</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Young Adult (21-34)</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Adult (35-59)</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Senior (60+)</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Adult (35-59)</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Young Adult (21-34)</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Adult (35-59)</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Young Adult (21-34)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Adult (35-59)</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Young Adult (21-34)</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Adult (35-59)</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Young Adult (21-34)</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Adult (35-59)</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Adult (35-59)</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Adult (35-59)</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Young Adult (21-34)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Senior (60+)</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Adult (35-59)</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Senior (60+)</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Adult (35-59)</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Young Adult (21-34)</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Adult (35-59)</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Adult (35-59)</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Adult (35-59)</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Adult (35-59)</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IF(L259&gt;59,"Senior (60+)",IF(L259&gt;34,"Adult (35-59)",IF(L259&gt;20, "Young Adult (21-34)",IF(L259&gt;=12,"Teen (12-20)",IF(L259&lt;12,"Child (0-11)","Invalid")))))</f>
        <v>Adult (35-59)</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Adult (35-59)</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Adult (35-59)</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Adult (35-59)</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Young Adult (21-34)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Adult (35-59)</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Adult (35-59)</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Adult (35-59)</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Adult (35-59)</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Young Adult (21-34)</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Adult (35-59)</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Adult (35-59)</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Adult (35-59)</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Adult (35-59)</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Young Adult (21-34)</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Adult (35-59)</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Young Adult (21-34)</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Adult (35-59)</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Adult (35-59)</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Adult (35-59)</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Adult (35-59)</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Adult (35-59)</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Adult (35-59)</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Adult (35-59)</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Adult (35-59)</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Young Adult (21-34)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Adult (35-59)</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Adult (35-59)</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Adult (35-59)</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Adult (35-59)</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Adult (35-59)</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Adult (35-59)</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Adult (35-59)</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Adult (35-59)</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Adult (35-59)</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Adult (35-59)</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Adult (35-59)</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Adult (35-59)</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Young Adult (21-34)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Adult (35-59)</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Adult (35-59)</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Adult (35-59)</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Senior (60+)</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Senior (60+)</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Young Adult (21-34)</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Senior (60+)</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Adult (35-59)</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Adult (35-59)</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Adult (35-59)</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Adult (35-59)</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Senior (60+)</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Adult (35-59)</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Adult (35-59)</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Adult (35-59)</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Adult (35-59)</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Adult (35-59)</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Adult (35-59)</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Adult (35-59)</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Adult (35-59)</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Senior (60+)</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Adult (35-59)</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Adult (35-59)</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Adult (35-59)</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Adult (35-59)</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IF(L323&gt;59,"Senior (60+)",IF(L323&gt;34,"Adult (35-59)",IF(L323&gt;20, "Young Adult (21-34)",IF(L323&gt;=12,"Teen (12-20)",IF(L323&lt;12,"Child (0-11)","Invalid")))))</f>
        <v>Adult (35-59)</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Adult (35-59)</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Adult (35-59)</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Adult (35-59)</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Adult (35-59)</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Young Adult (21-34)</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Adult (35-59)</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Adult (35-59)</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Adult (35-59)</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Young Adult (21-34)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Young Adult (21-34)</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Adult (35-59)</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Adult (35-59)</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Adult (35-59)</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Adult (35-59)</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Young Adult (21-34)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Young Adult (21-34)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Adult (35-59)</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Senior (60+)</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Young Adult (21-34)</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Young Adult (21-34)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Adult (35-59)</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Young Adult (21-34)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Young Adult (21-34)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Adult (35-59)</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Adult (35-59)</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Adult (35-59)</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Adult (35-59)</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Young Adult (21-34)</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Young Adult (21-34)</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Adult (35-59)</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Adult (35-59)</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Adult (35-59)</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Adult (35-59)</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Young Adult (21-34)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Adult (35-59)</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Young Adult (21-34)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Adult (35-59)</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Young Adult (21-34)</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Adult (35-59)</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Young Adult (21-34)</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Young Adult (21-34)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Senior (60+)</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Adult (35-59)</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Adult (35-59)</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Adult (35-59)</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Adult (35-59)</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Senior (60+)</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Adult (35-59)</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Adult (35-59)</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Adult (35-59)</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Adult (35-59)</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Young Adult (21-34)</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Adult (35-59)</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Senior (60+)</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Senior (60+)</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Adult (35-59)</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Adult (35-59)</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Adult (35-59)</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Young Adult (21-34)</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Senior (60+)</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Adult (35-59)</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Adult (35-59)</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Young Adult (21-34)</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IF(L387&gt;59,"Senior (60+)",IF(L387&gt;34,"Adult (35-59)",IF(L387&gt;20, "Young Adult (21-34)",IF(L387&gt;=12,"Teen (12-20)",IF(L387&lt;12,"Child (0-11)","Invalid")))))</f>
        <v>Adult (35-59)</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Young Adult (21-34)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Young Adult (21-34)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Senior (60+)</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Adult (35-59)</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Adult (35-59)</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Adult (35-59)</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Adult (35-59)</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Young Adult (21-34)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Adult (35-59)</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Adult (35-59)</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Adult (35-59)</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Adult (35-59)</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Adult (35-59)</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Adult (35-59)</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Adult (35-59)</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Senior (60+)</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Adult (35-59)</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Adult (35-59)</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Adult (35-59)</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Adult (35-59)</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Adult (35-59)</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Adult (35-59)</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Young Adult (21-34)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Adult (35-59)</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Adult (35-59)</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Adult (35-59)</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Young Adult (21-34)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Senior (60+)</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Adult (35-59)</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Adult (35-59)</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Adult (35-59)</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Senior (60+)</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Adult (35-59)</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Adult (35-59)</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Adult (35-59)</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Adult (35-59)</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Young Adult (21-34)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Young Adult (21-34)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Adult (35-59)</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Senior (60+)</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Young Adult (21-34)</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Adult (35-59)</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Adult (35-59)</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Young Adult (21-34)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Adult (35-59)</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Young Adult (21-34)</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Young Adult (21-34)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Young Adult (21-34)</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Adult (35-59)</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Senior (60+)</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Adult (35-59)</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Young Adult (21-34)</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Adult (35-59)</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Adult (35-59)</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Young Adult (21-34)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Adult (35-59)</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Adult (35-59)</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Adult (35-59)</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Young Adult (21-34)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Young Adult (21-34)</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Adult (35-59)</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Young Adult (21-34)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Adult (35-59)</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IF(L451&gt;59,"Senior (60+)",IF(L451&gt;34,"Adult (35-59)",IF(L451&gt;20, "Young Adult (21-34)",IF(L451&gt;=12,"Teen (12-20)",IF(L451&lt;12,"Child (0-11)","Invalid")))))</f>
        <v>Adult (35-59)</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Adult (35-59)</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Adult (35-59)</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Senior (60+)</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Adult (35-59)</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Young Adult (21-34)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Adult (35-59)</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Adult (35-59)</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Senior (60+)</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Young Adult (21-34)</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Young Adult (21-34)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Young Adult (21-34)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Adult (35-59)</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Adult (35-59)</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Adult (35-59)</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Adult (35-59)</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Senior (60+)</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Adult (35-59)</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Adult (35-59)</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Adult (35-59)</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Senior (60+)</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Young Adult (21-34)</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Adult (35-59)</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Adult (35-59)</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Adult (35-59)</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Adult (35-59)</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Senior (60+)</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Adult (35-59)</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Adult (35-59)</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Adult (35-59)</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Young Adult (21-34)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Adult (35-59)</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Young Adult (21-34)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Adult (35-59)</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Senior (60+)</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Young Adult (21-34)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Adult (35-59)</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Adult (35-59)</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Adult (35-59)</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Young Adult (21-34)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Young Adult (21-34)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Adult (35-59)</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Adult (35-59)</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Young Adult (21-34)</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Senior (60+)</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Adult (35-59)</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Adult (35-59)</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Adult (35-59)</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Young Adult (21-34)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Adult (35-59)</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Young Adult (21-34)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Adult (35-59)</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Young Adult (21-34)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Young Adult (21-34)</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Adult (35-59)</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Adult (35-59)</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Adult (35-59)</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Adult (35-59)</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Adult (35-59)</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Young Adult (21-34)</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Adult (35-59)</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Adult (35-59)</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Senior (60+)</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Adult (35-59)</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IF(L515&gt;59,"Senior (60+)",IF(L515&gt;34,"Adult (35-59)",IF(L515&gt;20, "Young Adult (21-34)",IF(L515&gt;=12,"Teen (12-20)",IF(L515&lt;12,"Child (0-11)","Invalid")))))</f>
        <v>Senior (60+)</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Adult (35-59)</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Adult (35-59)</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Adult (35-59)</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Adult (35-59)</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Young Adult (21-34)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Senior (60+)</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Adult (35-59)</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Senior (60+)</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Adult (35-59)</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Adult (35-59)</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Senior (60+)</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Adult (35-59)</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Adult (35-59)</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Adult (35-59)</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Young Adult (21-34)</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Adult (35-59)</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Young Adult (21-34)</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Young Adult (21-34)</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Adult (35-59)</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Senior (60+)</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Senior (60+)</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Adult (35-59)</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Adult (35-59)</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Adult (35-59)</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Adult (35-59)</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Adult (35-59)</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Adult (35-59)</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Young Adult (21-34)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Young Adult (21-34)</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Adult (35-59)</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Adult (35-59)</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Young Adult (21-34)</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Adult (35-59)</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Adult (35-59)</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Adult (35-59)</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Adult (35-59)</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Adult (35-59)</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Senior (60+)</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Adult (35-59)</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Senior (60+)</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Adult (35-59)</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Adult (35-59)</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Adult (35-59)</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Young Adult (21-34)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Adult (35-59)</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Adult (35-59)</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Adult (35-59)</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Adult (35-59)</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Young Adult (21-34)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Young Adult (21-34)</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Young Adult (21-34)</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Adult (35-59)</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Senior (60+)</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Adult (35-59)</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Adult (35-59)</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Senior (60+)</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Adult (35-59)</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Adult (35-59)</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Young Adult (21-34)</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Senior (60+)</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Young Adult (21-34)</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Adult (35-59)</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Young Adult (21-34)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IF(L579&gt;59,"Senior (60+)",IF(L579&gt;34,"Adult (35-59)",IF(L579&gt;20, "Young Adult (21-34)",IF(L579&gt;=12,"Teen (12-20)",IF(L579&lt;12,"Child (0-11)","Invalid")))))</f>
        <v>Adult (35-59)</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Adult (35-59)</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Young Adult (21-34)</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Senior (60+)</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Young Adult (21-34)</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Adult (35-59)</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Senior (60+)</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Adult (35-59)</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Adult (35-59)</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Adult (35-59)</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Adult (35-59)</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Adult (35-59)</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Adult (35-59)</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Adult (35-59)</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Senior (60+)</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Adult (35-59)</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Adult (35-59)</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Senior (60+)</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Senior (60+)</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Adult (35-59)</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Adult (35-59)</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Adult (35-59)</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Adult (35-59)</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Adult (35-59)</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Adult (35-59)</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Adult (35-59)</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Adult (35-59)</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Young Adult (21-34)</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Adult (35-59)</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Adult (35-59)</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Adult (35-59)</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Adult (35-59)</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Adult (35-59)</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Adult (35-59)</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Young Adult (21-34)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Young Adult (21-34)</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Adult (35-59)</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Adult (35-59)</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Adult (35-59)</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Adult (35-59)</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Adult (35-59)</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Adult (35-59)</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Young Adult (21-34)</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Adult (35-59)</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Adult (35-59)</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Adult (35-59)</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Adult (35-59)</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Young Adult (21-34)</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Senior (60+)</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Young Adult (21-34)</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Senior (60+)</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Adult (35-59)</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Adult (35-59)</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Young Adult (21-34)</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Adult (35-59)</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Adult (35-59)</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Adult (35-59)</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Senior (60+)</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Adult (35-59)</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Adult (35-59)</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Young Adult (21-34)</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Senior (60+)</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Senior (60+)</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Adult (35-59)</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IF(L643&gt;59,"Senior (60+)",IF(L643&gt;34,"Adult (35-59)",IF(L643&gt;20, "Young Adult (21-34)",IF(L643&gt;=12,"Teen (12-20)",IF(L643&lt;12,"Child (0-11)","Invalid")))))</f>
        <v>Senior (60+)</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Adult (35-59)</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Adult (35-59)</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Adult (35-59)</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Adult (35-59)</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Adult (35-59)</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Young Adult (21-34)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Adult (35-59)</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Adult (35-59)</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Senior (60+)</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Young Adult (21-34)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Adult (35-59)</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Young Adult (21-34)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Young Adult (21-34)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Young Adult (21-34)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Adult (35-59)</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Adult (35-59)</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Adult (35-59)</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Senior (60+)</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Adult (35-59)</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Young Adult (21-34)</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Adult (35-59)</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Adult (35-59)</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Adult (35-59)</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Adult (35-59)</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Adult (35-59)</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Senior (60+)</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Adult (35-59)</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Adult (35-59)</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Adult (35-59)</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Adult (35-59)</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Young Adult (21-34)</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Adult (35-59)</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Adult (35-59)</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Adult (35-59)</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Adult (35-59)</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Adult (35-59)</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Senior (60+)</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Senior (60+)</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Young Adult (21-34)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Adult (35-59)</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Adult (35-59)</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Adult (35-59)</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Adult (35-59)</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Adult (35-59)</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Adult (35-59)</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Young Adult (21-34)</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Young Adult (21-34)</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Young Adult (21-34)</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Adult (35-59)</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Young Adult (21-34)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Adult (35-59)</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Adult (35-59)</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Adult (35-59)</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Adult (35-59)</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Young Adult (21-34)</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Young Adult (21-34)</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Adult (35-59)</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Adult (35-59)</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Adult (35-59)</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Young Adult (21-34)</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Adult (35-59)</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Young Adult (21-34)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Adult (35-59)</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IF(L707&gt;59,"Senior (60+)",IF(L707&gt;34,"Adult (35-59)",IF(L707&gt;20, "Young Adult (21-34)",IF(L707&gt;=12,"Teen (12-20)",IF(L707&lt;12,"Child (0-11)","Invalid")))))</f>
        <v>Adult (35-59)</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Young Adult (21-34)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Adult (35-59)</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Senior (60+)</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Adult (35-59)</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Young Adult (21-34)</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Adult (35-59)</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Adult (35-59)</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Adult (35-59)</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Young Adult (21-34)</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Adult (35-59)</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Adult (35-59)</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Adult (35-59)</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Adult (35-59)</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Adult (35-59)</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Senior (60+)</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Adult (35-59)</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Adult (35-59)</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Adult (35-59)</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Adult (35-59)</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Adult (35-59)</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Adult (35-59)</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Adult (35-59)</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Young Adult (21-34)</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Adult (35-59)</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Adult (35-59)</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Adult (35-59)</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Adult (35-59)</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Adult (35-59)</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Adult (35-59)</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Young Adult (21-34)</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Young Adult (21-34)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Adult (35-59)</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Adult (35-59)</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Adult (35-59)</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Young Adult (21-34)</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Adult (35-59)</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Young Adult (21-34)</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Adult (35-59)</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Adult (35-59)</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Adult (35-59)</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Adult (35-59)</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Adult (35-59)</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Senior (60+)</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Adult (35-59)</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Adult (35-59)</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Adult (35-59)</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Young Adult (21-34)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Young Adult (21-34)</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Adult (35-59)</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Adult (35-59)</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Adult (35-59)</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Adult (35-59)</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Adult (35-59)</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Adult (35-59)</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Adult (35-59)</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Adult (35-59)</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Adult (35-59)</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Young Adult (21-34)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Young Adult (21-34)</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Young Adult (21-34)</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Adult (35-59)</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Adult (35-59)</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Adult (35-59)</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IF(L771&gt;59,"Senior (60+)",IF(L771&gt;34,"Adult (35-59)",IF(L771&gt;20, "Young Adult (21-34)",IF(L771&gt;=12,"Teen (12-20)",IF(L771&lt;12,"Child (0-11)","Invalid")))))</f>
        <v>Adult (35-59)</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Adult (35-59)</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Adult (35-59)</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Adult (35-59)</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Young Adult (21-34)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Adult (35-59)</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Adult (35-59)</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Adult (35-59)</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Young Adult (21-34)</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Adult (35-59)</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Adult (35-59)</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Adult (35-59)</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Adult (35-59)</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Adult (35-59)</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Adult (35-59)</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Adult (35-59)</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Young Adult (21-34)</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Adult (35-59)</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Adult (35-59)</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Adult (35-59)</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Adult (35-59)</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Adult (35-59)</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Young Adult (21-34)</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Adult (35-59)</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Adult (35-59)</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Senior (60+)</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Adult (35-59)</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Adult (35-59)</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Young Adult (21-34)</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Young Adult (21-34)</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Young Adult (21-34)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Adult (35-59)</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Senior (60+)</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Young Adult (21-34)</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Young Adult (21-34)</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Young Adult (21-34)</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Young Adult (21-34)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Adult (35-59)</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Young Adult (21-34)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Adult (35-59)</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Senior (60+)</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Adult (35-59)</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Young Adult (21-34)</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Senior (60+)</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Adult (35-59)</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Senior (60+)</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Young Adult (21-34)</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Adult (35-59)</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Adult (35-59)</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Young Adult (21-34)</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Young Adult (21-34)</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Adult (35-59)</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Young Adult (21-34)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Young Adult (21-34)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Adult (35-59)</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Adult (35-59)</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Adult (35-59)</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Adult (35-59)</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Adult (35-59)</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Young Adult (21-34)</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Senior (60+)</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Adult (35-59)</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Adult (35-59)</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Adult (35-59)</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IF(L835&gt;59,"Senior (60+)",IF(L835&gt;34,"Adult (35-59)",IF(L835&gt;20, "Young Adult (21-34)",IF(L835&gt;=12,"Teen (12-20)",IF(L835&lt;12,"Child (0-11)","Invalid")))))</f>
        <v>Adult (35-59)</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Adult (35-59)</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Adult (35-59)</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Young Adult (21-34)</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Young Adult (21-34)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Adult (35-59)</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Adult (35-59)</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Adult (35-59)</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Senior (60+)</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Adult (35-59)</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Adult (35-59)</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Senior (60+)</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Adult (35-59)</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Adult (35-59)</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Young Adult (21-34)</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Adult (35-59)</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Senior (60+)</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Senior (60+)</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Young Adult (21-34)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Adult (35-59)</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Adult (35-59)</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Young Adult (21-34)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Young Adult (21-34)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Young Adult (21-34)</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Adult (35-59)</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Adult (35-59)</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Adult (35-59)</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Young Adult (21-34)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Adult (35-59)</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Young Adult (21-34)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Adult (35-59)</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Young Adult (21-34)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Adult (35-59)</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Adult (35-59)</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Adult (35-59)</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Senior (60+)</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Adult (35-59)</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Adult (35-59)</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Adult (35-59)</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Adult (35-59)</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Adult (35-59)</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Adult (35-59)</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Adult (35-59)</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Young Adult (21-34)</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Senior (60+)</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Senior (60+)</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Adult (35-59)</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Adult (35-59)</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Senior (60+)</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Young Adult (21-34)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Adult (35-59)</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Senior (60+)</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Adult (35-59)</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Young Adult (21-34)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Young Adult (21-34)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Adult (35-59)</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Adult (35-59)</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Adult (35-59)</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Senior (60+)</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Adult (35-59)</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Adult (35-59)</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Adult (35-59)</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Senior (60+)</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Young Adult (21-34)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IF(L899&gt;59,"Senior (60+)",IF(L899&gt;34,"Adult (35-59)",IF(L899&gt;20, "Young Adult (21-34)",IF(L899&gt;=12,"Teen (12-20)",IF(L899&lt;12,"Child (0-11)","Invalid")))))</f>
        <v>Young Adult (21-34)</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Senior (60+)</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Adult (35-59)</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Adult (35-59)</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Adult (35-59)</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Adult (35-59)</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Senior (60+)</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Adult (35-59)</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Adult (35-59)</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Young Adult (21-34)</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Senior (60+)</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Adult (35-59)</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Adult (35-59)</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Adult (35-59)</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Senior (60+)</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Young Adult (21-34)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Adult (35-59)</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Adult (35-59)</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Senior (60+)</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Adult (35-59)</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Adult (35-59)</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Young Adult (21-34)</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Senior (60+)</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Adult (35-59)</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Adult (35-59)</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Adult (35-59)</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Adult (35-59)</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Adult (35-59)</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Young Adult (21-34)</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Adult (35-59)</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Adult (35-59)</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Adult (35-59)</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Adult (35-59)</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Adult (35-59)</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Adult (35-59)</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Young Adult (21-34)</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Young Adult (21-34)</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Adult (35-59)</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Adult (35-59)</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Senior (60+)</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Adult (35-59)</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Young Adult (21-34)</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Adult (35-59)</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Adult (35-59)</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Young Adult (21-34)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Adult (35-59)</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Adult (35-59)</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Young Adult (21-34)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Adult (35-59)</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Senior (60+)</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Adult (35-59)</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Adult (35-59)</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Adult (35-59)</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Young Adult (21-34)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Adult (35-59)</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Adult (35-59)</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Young Adult (21-34)</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Adult (35-59)</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Adult (35-59)</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Adult (35-59)</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Young Adult (21-34)</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Adult (35-59)</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Adult (35-59)</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Adult (35-59)</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IF(L963&gt;59,"Senior (60+)",IF(L963&gt;34,"Adult (35-59)",IF(L963&gt;20, "Young Adult (21-34)",IF(L963&gt;=12,"Teen (12-20)",IF(L963&lt;12,"Child (0-11)","Invalid")))))</f>
        <v>Senior (60+)</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Adult (35-59)</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Senior (60+)</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Adult (35-59)</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Adult (35-59)</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Young Adult (21-34)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Adult (35-59)</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Young Adult (21-34)</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Adult (35-59)</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Young Adult (21-34)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Adult (35-59)</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Adult (35-59)</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Adult (35-59)</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Adult (35-59)</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Adult (35-59)</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Senior (60+)</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Senior (60+)</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Adult (35-59)</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Young Adult (21-34)</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Adult (35-59)</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Adult (35-59)</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Adult (35-59)</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Adult (35-59)</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Adult (35-59)</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Adult (35-59)</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Senior (60+)</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Senior (60+)</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Senior (60+)</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Adult (35-59)</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Young Adult (21-34)</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Adult (35-59)</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Adult (35-59)</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Adult (35-59)</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Adult (35-59)</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Adult (35-59)</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Adult (35-59)</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Adult (35-59)</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Adult (35-59)</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Adult (35-59)</v>
      </c>
      <c r="N1001" t="s">
        <v>15</v>
      </c>
    </row>
  </sheetData>
  <autoFilter ref="A1:N1001" xr:uid="{9EF8C549-7602-4CC4-9C84-5687DB1180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97AA6-D1CD-44D2-AB4C-78EA610778AC}">
  <dimension ref="B2:E82"/>
  <sheetViews>
    <sheetView topLeftCell="A58" workbookViewId="0">
      <selection activeCell="O19" sqref="O19"/>
    </sheetView>
  </sheetViews>
  <sheetFormatPr defaultRowHeight="15" x14ac:dyDescent="0.25"/>
  <cols>
    <col min="2" max="2" width="22.85546875" bestFit="1" customWidth="1"/>
    <col min="3" max="3" width="16.28515625" bestFit="1" customWidth="1"/>
    <col min="4" max="4" width="9" bestFit="1" customWidth="1"/>
    <col min="5" max="5" width="11.28515625" bestFit="1" customWidth="1"/>
    <col min="6" max="6" width="14.28515625" bestFit="1" customWidth="1"/>
    <col min="7" max="7" width="27.85546875" bestFit="1" customWidth="1"/>
    <col min="8" max="8" width="19.28515625" bestFit="1" customWidth="1"/>
    <col min="9" max="9" width="9.5703125" bestFit="1" customWidth="1"/>
    <col min="10" max="10" width="16.28515625" bestFit="1" customWidth="1"/>
    <col min="11" max="11" width="11.28515625" bestFit="1" customWidth="1"/>
    <col min="12" max="12" width="14" bestFit="1" customWidth="1"/>
    <col min="13" max="13" width="17.7109375" bestFit="1" customWidth="1"/>
    <col min="14" max="14" width="9" bestFit="1" customWidth="1"/>
    <col min="15" max="15" width="11.28515625" bestFit="1" customWidth="1"/>
  </cols>
  <sheetData>
    <row r="2" spans="2:5" x14ac:dyDescent="0.25">
      <c r="B2" s="3" t="s">
        <v>44</v>
      </c>
      <c r="C2" s="3" t="s">
        <v>43</v>
      </c>
    </row>
    <row r="3" spans="2:5" x14ac:dyDescent="0.25">
      <c r="B3" s="3" t="s">
        <v>41</v>
      </c>
      <c r="C3" t="s">
        <v>18</v>
      </c>
      <c r="D3" t="s">
        <v>15</v>
      </c>
      <c r="E3" t="s">
        <v>42</v>
      </c>
    </row>
    <row r="4" spans="2:5" x14ac:dyDescent="0.25">
      <c r="B4" s="4" t="s">
        <v>28</v>
      </c>
      <c r="C4" s="6">
        <v>110000</v>
      </c>
      <c r="D4" s="6">
        <v>130000</v>
      </c>
      <c r="E4" s="6">
        <v>115714.28571428571</v>
      </c>
    </row>
    <row r="5" spans="2:5" x14ac:dyDescent="0.25">
      <c r="B5" s="4" t="s">
        <v>21</v>
      </c>
      <c r="C5" s="6">
        <v>104000</v>
      </c>
      <c r="D5" s="6">
        <v>124000</v>
      </c>
      <c r="E5" s="6">
        <v>114000</v>
      </c>
    </row>
    <row r="6" spans="2:5" x14ac:dyDescent="0.25">
      <c r="B6" s="4" t="s">
        <v>42</v>
      </c>
      <c r="C6" s="6">
        <v>107000</v>
      </c>
      <c r="D6" s="6">
        <v>125714.28571428571</v>
      </c>
      <c r="E6" s="6">
        <v>114705.88235294117</v>
      </c>
    </row>
    <row r="20" spans="2:5" x14ac:dyDescent="0.25">
      <c r="B20" s="3" t="s">
        <v>45</v>
      </c>
      <c r="C20" s="3" t="s">
        <v>43</v>
      </c>
    </row>
    <row r="21" spans="2:5" x14ac:dyDescent="0.25">
      <c r="B21" s="3" t="s">
        <v>41</v>
      </c>
      <c r="C21" t="s">
        <v>18</v>
      </c>
      <c r="D21" t="s">
        <v>15</v>
      </c>
      <c r="E21" t="s">
        <v>42</v>
      </c>
    </row>
    <row r="22" spans="2:5" x14ac:dyDescent="0.25">
      <c r="B22" s="4" t="s">
        <v>46</v>
      </c>
      <c r="C22" s="5">
        <v>9</v>
      </c>
      <c r="D22" s="5">
        <v>5</v>
      </c>
      <c r="E22" s="5">
        <v>14</v>
      </c>
    </row>
    <row r="23" spans="2:5" x14ac:dyDescent="0.25">
      <c r="B23" s="4" t="s">
        <v>47</v>
      </c>
      <c r="C23" s="5">
        <v>1</v>
      </c>
      <c r="D23" s="5">
        <v>1</v>
      </c>
      <c r="E23" s="5">
        <v>2</v>
      </c>
    </row>
    <row r="24" spans="2:5" x14ac:dyDescent="0.25">
      <c r="B24" s="4" t="s">
        <v>48</v>
      </c>
      <c r="C24" s="5"/>
      <c r="D24" s="5">
        <v>1</v>
      </c>
      <c r="E24" s="5">
        <v>1</v>
      </c>
    </row>
    <row r="25" spans="2:5" x14ac:dyDescent="0.25">
      <c r="B25" s="4" t="s">
        <v>42</v>
      </c>
      <c r="C25" s="5">
        <v>10</v>
      </c>
      <c r="D25" s="5">
        <v>7</v>
      </c>
      <c r="E25" s="5">
        <v>17</v>
      </c>
    </row>
    <row r="39" spans="2:5" x14ac:dyDescent="0.25">
      <c r="B39" s="3" t="s">
        <v>45</v>
      </c>
      <c r="C39" s="3" t="s">
        <v>43</v>
      </c>
    </row>
    <row r="40" spans="2:5" x14ac:dyDescent="0.25">
      <c r="B40" s="3" t="s">
        <v>41</v>
      </c>
      <c r="C40" t="s">
        <v>18</v>
      </c>
      <c r="D40" t="s">
        <v>15</v>
      </c>
      <c r="E40" t="s">
        <v>42</v>
      </c>
    </row>
    <row r="41" spans="2:5" x14ac:dyDescent="0.25">
      <c r="B41" s="4" t="s">
        <v>16</v>
      </c>
      <c r="C41" s="5">
        <v>6</v>
      </c>
      <c r="D41" s="5">
        <v>1</v>
      </c>
      <c r="E41" s="5">
        <v>7</v>
      </c>
    </row>
    <row r="42" spans="2:5" x14ac:dyDescent="0.25">
      <c r="B42" s="4" t="s">
        <v>26</v>
      </c>
      <c r="C42" s="5">
        <v>2</v>
      </c>
      <c r="D42" s="5"/>
      <c r="E42" s="5">
        <v>2</v>
      </c>
    </row>
    <row r="43" spans="2:5" x14ac:dyDescent="0.25">
      <c r="B43" s="4" t="s">
        <v>22</v>
      </c>
      <c r="C43" s="5">
        <v>1</v>
      </c>
      <c r="D43" s="5">
        <v>1</v>
      </c>
      <c r="E43" s="5">
        <v>2</v>
      </c>
    </row>
    <row r="44" spans="2:5" x14ac:dyDescent="0.25">
      <c r="B44" s="4" t="s">
        <v>23</v>
      </c>
      <c r="C44" s="5"/>
      <c r="D44" s="5">
        <v>3</v>
      </c>
      <c r="E44" s="5">
        <v>3</v>
      </c>
    </row>
    <row r="45" spans="2:5" x14ac:dyDescent="0.25">
      <c r="B45" s="4" t="s">
        <v>49</v>
      </c>
      <c r="C45" s="5">
        <v>1</v>
      </c>
      <c r="D45" s="5">
        <v>2</v>
      </c>
      <c r="E45" s="5">
        <v>3</v>
      </c>
    </row>
    <row r="46" spans="2:5" x14ac:dyDescent="0.25">
      <c r="B46" s="4" t="s">
        <v>42</v>
      </c>
      <c r="C46" s="5">
        <v>10</v>
      </c>
      <c r="D46" s="5">
        <v>7</v>
      </c>
      <c r="E46" s="5">
        <v>17</v>
      </c>
    </row>
    <row r="56" spans="2:5" x14ac:dyDescent="0.25">
      <c r="B56" s="3" t="s">
        <v>45</v>
      </c>
      <c r="C56" s="3" t="s">
        <v>43</v>
      </c>
    </row>
    <row r="57" spans="2:5" x14ac:dyDescent="0.25">
      <c r="B57" s="3" t="s">
        <v>41</v>
      </c>
      <c r="C57" t="s">
        <v>18</v>
      </c>
      <c r="D57" t="s">
        <v>15</v>
      </c>
      <c r="E57" t="s">
        <v>42</v>
      </c>
    </row>
    <row r="58" spans="2:5" x14ac:dyDescent="0.25">
      <c r="B58" s="4" t="s">
        <v>18</v>
      </c>
      <c r="C58" s="5"/>
      <c r="D58" s="5">
        <v>1</v>
      </c>
      <c r="E58" s="5">
        <v>1</v>
      </c>
    </row>
    <row r="59" spans="2:5" x14ac:dyDescent="0.25">
      <c r="B59" s="4" t="s">
        <v>15</v>
      </c>
      <c r="C59" s="5">
        <v>10</v>
      </c>
      <c r="D59" s="5">
        <v>6</v>
      </c>
      <c r="E59" s="5">
        <v>16</v>
      </c>
    </row>
    <row r="60" spans="2:5" x14ac:dyDescent="0.25">
      <c r="B60" s="4" t="s">
        <v>42</v>
      </c>
      <c r="C60" s="5">
        <v>10</v>
      </c>
      <c r="D60" s="5">
        <v>7</v>
      </c>
      <c r="E60" s="5">
        <v>17</v>
      </c>
    </row>
    <row r="77" spans="2:5" x14ac:dyDescent="0.25">
      <c r="B77" s="3" t="s">
        <v>45</v>
      </c>
      <c r="C77" s="3" t="s">
        <v>43</v>
      </c>
    </row>
    <row r="78" spans="2:5" x14ac:dyDescent="0.25">
      <c r="B78" s="3" t="s">
        <v>41</v>
      </c>
      <c r="C78" t="s">
        <v>18</v>
      </c>
      <c r="D78" t="s">
        <v>15</v>
      </c>
      <c r="E78" t="s">
        <v>42</v>
      </c>
    </row>
    <row r="79" spans="2:5" x14ac:dyDescent="0.25">
      <c r="B79" s="4" t="s">
        <v>17</v>
      </c>
      <c r="C79" s="5">
        <v>1</v>
      </c>
      <c r="D79" s="5">
        <v>2</v>
      </c>
      <c r="E79" s="5">
        <v>3</v>
      </c>
    </row>
    <row r="80" spans="2:5" x14ac:dyDescent="0.25">
      <c r="B80" s="4" t="s">
        <v>32</v>
      </c>
      <c r="C80" s="5">
        <v>7</v>
      </c>
      <c r="D80" s="5">
        <v>1</v>
      </c>
      <c r="E80" s="5">
        <v>8</v>
      </c>
    </row>
    <row r="81" spans="2:5" x14ac:dyDescent="0.25">
      <c r="B81" s="4" t="s">
        <v>24</v>
      </c>
      <c r="C81" s="5">
        <v>2</v>
      </c>
      <c r="D81" s="5">
        <v>4</v>
      </c>
      <c r="E81" s="5">
        <v>6</v>
      </c>
    </row>
    <row r="82" spans="2:5" x14ac:dyDescent="0.25">
      <c r="B82" s="4" t="s">
        <v>42</v>
      </c>
      <c r="C82" s="5">
        <v>10</v>
      </c>
      <c r="D82" s="5">
        <v>7</v>
      </c>
      <c r="E82" s="5">
        <v>17</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AE00-1475-4E27-9247-4C99DACC1E78}">
  <dimension ref="A1:T9"/>
  <sheetViews>
    <sheetView showGridLines="0" zoomScale="70" zoomScaleNormal="70" workbookViewId="0">
      <selection activeCell="AB41" sqref="AB41"/>
    </sheetView>
  </sheetViews>
  <sheetFormatPr defaultRowHeight="15" x14ac:dyDescent="0.25"/>
  <cols>
    <col min="20" max="20" width="26" customWidth="1"/>
  </cols>
  <sheetData>
    <row r="1" spans="1:20" x14ac:dyDescent="0.25">
      <c r="A1" s="7" t="s">
        <v>50</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row r="6" spans="1:20" x14ac:dyDescent="0.25">
      <c r="A6" s="8"/>
      <c r="B6" s="8"/>
      <c r="C6" s="8"/>
      <c r="D6" s="8"/>
      <c r="E6" s="8"/>
      <c r="F6" s="8"/>
      <c r="G6" s="8"/>
      <c r="H6" s="8"/>
      <c r="I6" s="8"/>
      <c r="J6" s="8"/>
      <c r="K6" s="8"/>
      <c r="L6" s="8"/>
      <c r="M6" s="8"/>
      <c r="N6" s="8"/>
      <c r="O6" s="8"/>
      <c r="P6" s="8"/>
      <c r="Q6" s="8"/>
      <c r="R6" s="8"/>
      <c r="S6" s="8"/>
      <c r="T6" s="8"/>
    </row>
    <row r="7" spans="1:20" x14ac:dyDescent="0.25">
      <c r="A7" s="8"/>
      <c r="B7" s="8"/>
      <c r="C7" s="8"/>
      <c r="D7" s="8"/>
      <c r="E7" s="8"/>
      <c r="F7" s="8"/>
      <c r="G7" s="8"/>
      <c r="H7" s="8"/>
      <c r="I7" s="8"/>
      <c r="J7" s="8"/>
      <c r="K7" s="8"/>
      <c r="L7" s="8"/>
      <c r="M7" s="8"/>
      <c r="N7" s="8"/>
      <c r="O7" s="8"/>
      <c r="P7" s="8"/>
      <c r="Q7" s="8"/>
      <c r="R7" s="8"/>
      <c r="S7" s="8"/>
      <c r="T7" s="8"/>
    </row>
    <row r="8" spans="1:20" x14ac:dyDescent="0.25">
      <c r="A8" s="8"/>
      <c r="B8" s="8"/>
      <c r="C8" s="8"/>
      <c r="D8" s="8"/>
      <c r="E8" s="8"/>
      <c r="F8" s="8"/>
      <c r="G8" s="8"/>
      <c r="H8" s="8"/>
      <c r="I8" s="8"/>
      <c r="J8" s="8"/>
      <c r="K8" s="8"/>
      <c r="L8" s="8"/>
      <c r="M8" s="8"/>
      <c r="N8" s="8"/>
      <c r="O8" s="8"/>
      <c r="P8" s="8"/>
      <c r="Q8" s="8"/>
      <c r="R8" s="8"/>
      <c r="S8" s="8"/>
      <c r="T8" s="8"/>
    </row>
    <row r="9" spans="1:20" x14ac:dyDescent="0.25">
      <c r="A9" s="8"/>
      <c r="B9" s="8"/>
      <c r="C9" s="8"/>
      <c r="D9" s="8"/>
      <c r="E9" s="8"/>
      <c r="F9" s="8"/>
      <c r="G9" s="8"/>
      <c r="H9" s="8"/>
      <c r="I9" s="8"/>
      <c r="J9" s="8"/>
      <c r="K9" s="8"/>
      <c r="L9" s="8"/>
      <c r="M9" s="8"/>
      <c r="N9" s="8"/>
      <c r="O9" s="8"/>
      <c r="P9" s="8"/>
      <c r="Q9" s="8"/>
      <c r="R9" s="8"/>
      <c r="S9" s="8"/>
      <c r="T9" s="8"/>
    </row>
  </sheetData>
  <mergeCells count="1">
    <mergeCell ref="A1:T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Qaris Pratama</dc:creator>
  <cp:lastModifiedBy>qaris</cp:lastModifiedBy>
  <dcterms:created xsi:type="dcterms:W3CDTF">2022-03-18T02:50:57Z</dcterms:created>
  <dcterms:modified xsi:type="dcterms:W3CDTF">2023-01-04T18:09:49Z</dcterms:modified>
</cp:coreProperties>
</file>