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A29DF9D-4F16-49A2-81DD-981F3C1137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py of Game_Sales_new" sheetId="1" r:id="rId1"/>
    <sheet name="Which game is the oldest and th" sheetId="2" r:id="rId2"/>
    <sheet name="Which publisher published most " sheetId="3" r:id="rId3"/>
    <sheet name="Which developer developed most " sheetId="4" r:id="rId4"/>
    <sheet name="Which series has the most sales" sheetId="5" r:id="rId5"/>
    <sheet name="Which series have the most game" sheetId="6" r:id="rId6"/>
  </sheets>
  <definedNames>
    <definedName name="_xlnm._FilterDatabase" localSheetId="0" hidden="1">'Copy of Game_Sales_new'!$A$1:$G$140</definedName>
    <definedName name="_xlnm._FilterDatabase" localSheetId="4" hidden="1">'Which series has the most sales'!$B$1:$B$1000</definedName>
    <definedName name="_xlnm._FilterDatabase" localSheetId="5" hidden="1">'Which series have the most game'!$B$1:$B$1000</definedName>
  </definedNames>
  <calcPr calcId="191029"/>
  <pivotCaches>
    <pivotCache cacheId="6" r:id="rId7"/>
    <pivotCache cacheId="9" r:id="rId8"/>
    <pivotCache cacheId="12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D2" i="6" s="1"/>
  <c r="E2" i="5"/>
  <c r="D2" i="5" s="1"/>
  <c r="E2" i="4"/>
  <c r="F2" i="4" s="1"/>
  <c r="E3" i="3"/>
  <c r="F3" i="3" s="1"/>
  <c r="C21" i="2"/>
  <c r="B21" i="2" s="1"/>
  <c r="C20" i="2"/>
  <c r="B20" i="2" s="1"/>
  <c r="D3" i="3" l="1"/>
  <c r="D2" i="4"/>
</calcChain>
</file>

<file path=xl/sharedStrings.xml><?xml version="1.0" encoding="utf-8"?>
<sst xmlns="http://schemas.openxmlformats.org/spreadsheetml/2006/main" count="1063" uniqueCount="374">
  <si>
    <t>Name</t>
  </si>
  <si>
    <t>Sales</t>
  </si>
  <si>
    <t>Series</t>
  </si>
  <si>
    <t>Release</t>
  </si>
  <si>
    <t>Genre</t>
  </si>
  <si>
    <t>Developer</t>
  </si>
  <si>
    <t>Publisher</t>
  </si>
  <si>
    <t>Minecraft</t>
  </si>
  <si>
    <t>Sandbox, survival</t>
  </si>
  <si>
    <t>Mojang Studios</t>
  </si>
  <si>
    <t>Diablo III</t>
  </si>
  <si>
    <t>Diablo</t>
  </si>
  <si>
    <t>Action role-playing</t>
  </si>
  <si>
    <t>Blizzard Entertainment</t>
  </si>
  <si>
    <t>World of Warcraft</t>
  </si>
  <si>
    <t>Warcraft</t>
  </si>
  <si>
    <t>MMORPG</t>
  </si>
  <si>
    <t>The Witcher 3: Wild Hunt</t>
  </si>
  <si>
    <t>The Witcher</t>
  </si>
  <si>
    <t>CD Projekt Red</t>
  </si>
  <si>
    <t>CD Projekt</t>
  </si>
  <si>
    <t>Half-Life 2</t>
  </si>
  <si>
    <t>Half-Life</t>
  </si>
  <si>
    <t>First-person shooter</t>
  </si>
  <si>
    <t>Valve</t>
  </si>
  <si>
    <t>Valve (digital)</t>
  </si>
  <si>
    <t>The Sims</t>
  </si>
  <si>
    <t>Life simulation</t>
  </si>
  <si>
    <t>Maxis</t>
  </si>
  <si>
    <t>Electronic Arts</t>
  </si>
  <si>
    <t>StarCraft</t>
  </si>
  <si>
    <t>Real-time strategy</t>
  </si>
  <si>
    <t>RollerCoaster Tycoon 3</t>
  </si>
  <si>
    <t>RollerCoaster Tycoon</t>
  </si>
  <si>
    <t>Construction and management simulation</t>
  </si>
  <si>
    <t>Frontier Developments</t>
  </si>
  <si>
    <t>Atari, Inc. (Windows)</t>
  </si>
  <si>
    <t>Sierra Entertainment</t>
  </si>
  <si>
    <t>Civilization V</t>
  </si>
  <si>
    <t>Civilization</t>
  </si>
  <si>
    <t>Turn-based strategy, 4X</t>
  </si>
  <si>
    <t>Firaxis Games</t>
  </si>
  <si>
    <t>2K Games &amp; Aspyr</t>
  </si>
  <si>
    <t>The Sims 3</t>
  </si>
  <si>
    <t>Euro Truck Simulator 2</t>
  </si>
  <si>
    <t>Truck Simulator</t>
  </si>
  <si>
    <t>Vehicle simulation</t>
  </si>
  <si>
    <t>SCS Software</t>
  </si>
  <si>
    <t>StarCraft II: Wings of Liberty</t>
  </si>
  <si>
    <t>Guild Wars</t>
  </si>
  <si>
    <t>ArenaNet</t>
  </si>
  <si>
    <t>NCsoft</t>
  </si>
  <si>
    <t>The Sims 2</t>
  </si>
  <si>
    <t>ARMA 3</t>
  </si>
  <si>
    <t>ARMA</t>
  </si>
  <si>
    <t>Tactical shooter</t>
  </si>
  <si>
    <t>Bohemia Interactive</t>
  </si>
  <si>
    <t>Last Ninja 2</t>
  </si>
  <si>
    <t>The Last Ninja</t>
  </si>
  <si>
    <t>Action-adventure</t>
  </si>
  <si>
    <t>System 3</t>
  </si>
  <si>
    <t>Activision</t>
  </si>
  <si>
    <t>Guild Wars 2</t>
  </si>
  <si>
    <t>SimCity 3000</t>
  </si>
  <si>
    <t>SimCity</t>
  </si>
  <si>
    <t>City-building</t>
  </si>
  <si>
    <t>Warhammer 40,000: Dawn of War (including expansions)</t>
  </si>
  <si>
    <t>Warhammer</t>
  </si>
  <si>
    <t>Relic Entertainment</t>
  </si>
  <si>
    <t>THQ</t>
  </si>
  <si>
    <t>Diablo II</t>
  </si>
  <si>
    <t>Blizzard North</t>
  </si>
  <si>
    <t>Chris Sawyer</t>
  </si>
  <si>
    <t>MicroProse Software</t>
  </si>
  <si>
    <t>Populous</t>
  </si>
  <si>
    <t>God game</t>
  </si>
  <si>
    <t>Bullfrog Productions</t>
  </si>
  <si>
    <t>Where in the World Is Carmen Sandiego?</t>
  </si>
  <si>
    <t>Carmen Sandiego</t>
  </si>
  <si>
    <t>Educational</t>
  </si>
  <si>
    <t>Broderbund</t>
  </si>
  <si>
    <t>Dark Souls</t>
  </si>
  <si>
    <t>FromSoftware</t>
  </si>
  <si>
    <t>Namco Bandai Games</t>
  </si>
  <si>
    <t>Dark Souls III</t>
  </si>
  <si>
    <t>Bandai Namco Entertainment</t>
  </si>
  <si>
    <t>Life Is Strange</t>
  </si>
  <si>
    <t>Graphic adventure</t>
  </si>
  <si>
    <t>Dontnod Entertainment</t>
  </si>
  <si>
    <t>Square Enix</t>
  </si>
  <si>
    <t>Crysis</t>
  </si>
  <si>
    <t>Crytek</t>
  </si>
  <si>
    <t>Civilization IV</t>
  </si>
  <si>
    <t>Theme Park</t>
  </si>
  <si>
    <t>Warcraft III: Reign of Chaos</t>
  </si>
  <si>
    <t>Blizzard Entertainment (North America)</t>
  </si>
  <si>
    <t>EverQuest</t>
  </si>
  <si>
    <t>Verant Interactive</t>
  </si>
  <si>
    <t>Sony Online Entertainment</t>
  </si>
  <si>
    <t>Age of Empires</t>
  </si>
  <si>
    <t>Ensemble Studios</t>
  </si>
  <si>
    <t>Microsoft</t>
  </si>
  <si>
    <t>Command &amp; Conquer: Red Alert</t>
  </si>
  <si>
    <t>Command &amp; Conquer</t>
  </si>
  <si>
    <t>Westwood Studios</t>
  </si>
  <si>
    <t>Virgin Interactive</t>
  </si>
  <si>
    <t>Dark Souls II</t>
  </si>
  <si>
    <t>Bandai Namco Games</t>
  </si>
  <si>
    <t>Caesar III</t>
  </si>
  <si>
    <t>Caesar</t>
  </si>
  <si>
    <t>City-building game</t>
  </si>
  <si>
    <t>Impressions Game</t>
  </si>
  <si>
    <t>Sierra Studios</t>
  </si>
  <si>
    <t>Lords of the Realm II</t>
  </si>
  <si>
    <t>Lord of the Realm</t>
  </si>
  <si>
    <t>Turn-based strategy</t>
  </si>
  <si>
    <t>Caesar II</t>
  </si>
  <si>
    <t>Sierra On-Line</t>
  </si>
  <si>
    <t>Myst</t>
  </si>
  <si>
    <t>Adventure, puzzle</t>
  </si>
  <si>
    <t>Cyan</t>
  </si>
  <si>
    <t>Brøderbund</t>
  </si>
  <si>
    <t>Final Fantasy VII</t>
  </si>
  <si>
    <t>Final Fantasy</t>
  </si>
  <si>
    <t>Role-playing game</t>
  </si>
  <si>
    <t>Square</t>
  </si>
  <si>
    <t>Eidos Interactive</t>
  </si>
  <si>
    <t>7 Days to Die</t>
  </si>
  <si>
    <t>7 Days</t>
  </si>
  <si>
    <t>Survival horror</t>
  </si>
  <si>
    <t>The Fun Pimps</t>
  </si>
  <si>
    <t>Grand Theft Auto V</t>
  </si>
  <si>
    <t>Grand Theft Auto</t>
  </si>
  <si>
    <t>Rockstar North</t>
  </si>
  <si>
    <t>Rockstar Games</t>
  </si>
  <si>
    <t>The Witcher 2: Assassins of Kings</t>
  </si>
  <si>
    <t>Spore</t>
  </si>
  <si>
    <t>Atari, Inc</t>
  </si>
  <si>
    <t>Age of Empires III</t>
  </si>
  <si>
    <t>Cossacks II: Napoleonic Wars</t>
  </si>
  <si>
    <t>Cossacks</t>
  </si>
  <si>
    <t>GSC Game World</t>
  </si>
  <si>
    <t>CDV Software</t>
  </si>
  <si>
    <t>Counter-Strike: Source</t>
  </si>
  <si>
    <t>Counter-Strike</t>
  </si>
  <si>
    <t>Electronic Arts (retail)</t>
  </si>
  <si>
    <t>Counter-Strike: Condition Zero</t>
  </si>
  <si>
    <t>Far Cry</t>
  </si>
  <si>
    <t>Ubisoft</t>
  </si>
  <si>
    <t>Anno 1503</t>
  </si>
  <si>
    <t>Anno</t>
  </si>
  <si>
    <t>Max Design</t>
  </si>
  <si>
    <t>Sunflowers</t>
  </si>
  <si>
    <t>SimCity 4</t>
  </si>
  <si>
    <t>Electronic Arts (Windows)</t>
  </si>
  <si>
    <t>Battlefield 1942</t>
  </si>
  <si>
    <t>Battlefield</t>
  </si>
  <si>
    <t>EA DICE</t>
  </si>
  <si>
    <t>Mafia: The City of Lost Heaven</t>
  </si>
  <si>
    <t>Mafia</t>
  </si>
  <si>
    <t>Third-person shooter</t>
  </si>
  <si>
    <t>Illusion Softworks</t>
  </si>
  <si>
    <t>Gathering of Developers</t>
  </si>
  <si>
    <t>Stronghold: Crusader</t>
  </si>
  <si>
    <t>Stronghold</t>
  </si>
  <si>
    <t>Firefly Studios</t>
  </si>
  <si>
    <t>Take-Two Interactive / Gathering of Developers</t>
  </si>
  <si>
    <t>Neverwinter Nights</t>
  </si>
  <si>
    <t>BioWare</t>
  </si>
  <si>
    <t>Infogrames / Atari</t>
  </si>
  <si>
    <t>Civilization III</t>
  </si>
  <si>
    <t>Infogrames</t>
  </si>
  <si>
    <t>Black &amp; White</t>
  </si>
  <si>
    <t>Black &amp; White</t>
  </si>
  <si>
    <t>Lionhead Studios</t>
  </si>
  <si>
    <t>EA Games</t>
  </si>
  <si>
    <t>Baldur's Gate II: Shadows of Amn</t>
  </si>
  <si>
    <t>Baldur's Gate</t>
  </si>
  <si>
    <t>Computer role-playing game</t>
  </si>
  <si>
    <t>Interplay Entertainment</t>
  </si>
  <si>
    <t>Age of Empires II: The Age of Kings</t>
  </si>
  <si>
    <t>Anno 1602</t>
  </si>
  <si>
    <t>POD</t>
  </si>
  <si>
    <t>Racing game</t>
  </si>
  <si>
    <t>Warcraft II: Tides of Darkness</t>
  </si>
  <si>
    <t>Doom II: Hell on Earth</t>
  </si>
  <si>
    <t>Doom</t>
  </si>
  <si>
    <t>id Software</t>
  </si>
  <si>
    <t>GT Interactive</t>
  </si>
  <si>
    <t>Metal Gear Solid V: The Phantom Pain</t>
  </si>
  <si>
    <t>Metal Gear Solid</t>
  </si>
  <si>
    <t>Action-adventure, stealth</t>
  </si>
  <si>
    <t>Kojima Productions</t>
  </si>
  <si>
    <t>Konami</t>
  </si>
  <si>
    <t>American Truck Simulator</t>
  </si>
  <si>
    <t>Trucks Simulator</t>
  </si>
  <si>
    <t>Sega Mega Drive and Genesis Classics</t>
  </si>
  <si>
    <t>Compilation</t>
  </si>
  <si>
    <t>Sega</t>
  </si>
  <si>
    <t>International Karate</t>
  </si>
  <si>
    <t>Fighting</t>
  </si>
  <si>
    <t>Epyx</t>
  </si>
  <si>
    <t>Resident Evil 6</t>
  </si>
  <si>
    <t>Resident Evil</t>
  </si>
  <si>
    <t>Third-person shooter, survival horror</t>
  </si>
  <si>
    <t>Capcom</t>
  </si>
  <si>
    <t>Ultra Street Fighter IV</t>
  </si>
  <si>
    <t>Street Fighter</t>
  </si>
  <si>
    <t>Nier: Automata</t>
  </si>
  <si>
    <t>Nier</t>
  </si>
  <si>
    <t>Action role-playing, hack and slash</t>
  </si>
  <si>
    <t>PlatinumGames</t>
  </si>
  <si>
    <t>Resident Evil 4: Ultimate HD Edition</t>
  </si>
  <si>
    <t>Pac-Man Championship Edition DX+</t>
  </si>
  <si>
    <t>Pac-Man</t>
  </si>
  <si>
    <t>Maze, arcade</t>
  </si>
  <si>
    <t>Crusader Kings III</t>
  </si>
  <si>
    <t>Crusader Kings</t>
  </si>
  <si>
    <t>Grand strategy</t>
  </si>
  <si>
    <t>Paradox Development Studio</t>
  </si>
  <si>
    <t>Paradox Interactive</t>
  </si>
  <si>
    <t>Divinity: Original Sin II</t>
  </si>
  <si>
    <t>Divinity</t>
  </si>
  <si>
    <t>Larian Studios</t>
  </si>
  <si>
    <t>Hearts of Iron IV</t>
  </si>
  <si>
    <t>Hearts of Iron</t>
  </si>
  <si>
    <t>Real-time strategy, grand strategy wargame</t>
  </si>
  <si>
    <t>Danganronpa 2: Goodbye Despair</t>
  </si>
  <si>
    <t>Danganronpa</t>
  </si>
  <si>
    <t>Visual novel, adventure</t>
  </si>
  <si>
    <t>Spike Chunsoft</t>
  </si>
  <si>
    <t>Danganronpa: Trigger Happy Havoc</t>
  </si>
  <si>
    <t>StarCraft II: Legacy of the Void</t>
  </si>
  <si>
    <t>Ark: Survival Evolved</t>
  </si>
  <si>
    <t>Action-adventure, Survival</t>
  </si>
  <si>
    <t>Studio Wildcard</t>
  </si>
  <si>
    <t>Europa Universalis IV</t>
  </si>
  <si>
    <t>Europa Universalis</t>
  </si>
  <si>
    <t>StarCraft II: Heart of the Swarm</t>
  </si>
  <si>
    <t>Crusader Kings II</t>
  </si>
  <si>
    <t>The Legend of Sword and Fairy 5</t>
  </si>
  <si>
    <t>The Legend of Sword and Fairy</t>
  </si>
  <si>
    <t>Softstar</t>
  </si>
  <si>
    <t>Resident Evil 5</t>
  </si>
  <si>
    <t>Crysis Warhead</t>
  </si>
  <si>
    <t>Crytek Budapest</t>
  </si>
  <si>
    <t>Warhammer Online: Age of Reckoning</t>
  </si>
  <si>
    <t>Mythic Entertainment</t>
  </si>
  <si>
    <t>BioShock</t>
  </si>
  <si>
    <t>Irrational Games</t>
  </si>
  <si>
    <t>2K Games</t>
  </si>
  <si>
    <t>Command &amp; Conquer 3: Tiberium Wars</t>
  </si>
  <si>
    <t>EA Los Angeles</t>
  </si>
  <si>
    <t>Supreme Commander</t>
  </si>
  <si>
    <t>Total Annihilation</t>
  </si>
  <si>
    <t>Gas Powered Games</t>
  </si>
  <si>
    <t>Microsoft Flight Simulator X</t>
  </si>
  <si>
    <t>Microsoft Flight Simulator</t>
  </si>
  <si>
    <t>Amateur flight simulation</t>
  </si>
  <si>
    <t>Microsoft Game Studios</t>
  </si>
  <si>
    <t>Psychonauts</t>
  </si>
  <si>
    <t>Platform</t>
  </si>
  <si>
    <t>Double Fine Productions</t>
  </si>
  <si>
    <t>Rome: Total War</t>
  </si>
  <si>
    <t>Total War</t>
  </si>
  <si>
    <t>The Creative Assembly</t>
  </si>
  <si>
    <t>Battlefield Vietnam</t>
  </si>
  <si>
    <t>Sacred</t>
  </si>
  <si>
    <t>Ascaron</t>
  </si>
  <si>
    <t>Encore</t>
  </si>
  <si>
    <t>Hidden &amp; Dangerous 2</t>
  </si>
  <si>
    <t>Hidden &amp; Dangerous</t>
  </si>
  <si>
    <t>Action</t>
  </si>
  <si>
    <t>Take-Two Interactive</t>
  </si>
  <si>
    <t>Patrician III: Rise of the Hanse</t>
  </si>
  <si>
    <t>The Patrician</t>
  </si>
  <si>
    <t>Business simulation</t>
  </si>
  <si>
    <t>The Legend of Sword and Fairy 3</t>
  </si>
  <si>
    <t>Softstar Entertainment</t>
  </si>
  <si>
    <t>Star Wars Galaxies</t>
  </si>
  <si>
    <t>Star Wars</t>
  </si>
  <si>
    <t>LucasArts</t>
  </si>
  <si>
    <t>Vietcong</t>
  </si>
  <si>
    <t>Pterodon</t>
  </si>
  <si>
    <t>Age of Mythology</t>
  </si>
  <si>
    <t>Dungeon Siege</t>
  </si>
  <si>
    <t>Empire Earth</t>
  </si>
  <si>
    <t>Stainless Steel Studios</t>
  </si>
  <si>
    <t>Harry Potter and the Philosopher's Stone</t>
  </si>
  <si>
    <t>Harry Potter</t>
  </si>
  <si>
    <t>KnowWonder</t>
  </si>
  <si>
    <t>Return to Castle Wolfenstein</t>
  </si>
  <si>
    <t>Wolfenstein</t>
  </si>
  <si>
    <t>Gray Matter Interactive</t>
  </si>
  <si>
    <t>Zoo Tycoon</t>
  </si>
  <si>
    <t>Blue Fang Games</t>
  </si>
  <si>
    <t>Runaway: A Road Adventure</t>
  </si>
  <si>
    <t>Runaway</t>
  </si>
  <si>
    <t>Adventure</t>
  </si>
  <si>
    <t>Péndulo Studios, S.L.</t>
  </si>
  <si>
    <t>Dinamic Multimedia</t>
  </si>
  <si>
    <t>Tropico</t>
  </si>
  <si>
    <t>PopTop Software</t>
  </si>
  <si>
    <t>American McGee's Alice</t>
  </si>
  <si>
    <t>Alice</t>
  </si>
  <si>
    <t>Action-adventure, platformer</t>
  </si>
  <si>
    <t>Rogue Entertainment</t>
  </si>
  <si>
    <t>Command &amp; Conquer: Red Alert 2</t>
  </si>
  <si>
    <t>Westwood Pacific</t>
  </si>
  <si>
    <t>Unreal Tournament</t>
  </si>
  <si>
    <t>Unreal</t>
  </si>
  <si>
    <t>Epic Games</t>
  </si>
  <si>
    <t>Command &amp; Conquer: Tiberian Sun</t>
  </si>
  <si>
    <t>Railroad Tycoon II</t>
  </si>
  <si>
    <t>Railroad Tycoon</t>
  </si>
  <si>
    <t>Commandos: Behind Enemy Lines</t>
  </si>
  <si>
    <t>Commandos</t>
  </si>
  <si>
    <t>Real-time tactics</t>
  </si>
  <si>
    <t>Pyro Studios</t>
  </si>
  <si>
    <t>Quake II</t>
  </si>
  <si>
    <t>Quake</t>
  </si>
  <si>
    <t>Deer Hunter</t>
  </si>
  <si>
    <t>Sports</t>
  </si>
  <si>
    <t>Sunstorm Interactive</t>
  </si>
  <si>
    <t>WizardWorks</t>
  </si>
  <si>
    <t>Frogger</t>
  </si>
  <si>
    <t>SCE Cambridge Studio</t>
  </si>
  <si>
    <t>Hasbro Interactive</t>
  </si>
  <si>
    <t>Cavedog Entertainment</t>
  </si>
  <si>
    <t>Grand Prix 2</t>
  </si>
  <si>
    <t>Grand Prix</t>
  </si>
  <si>
    <t>Sim racing</t>
  </si>
  <si>
    <t>MicroProse</t>
  </si>
  <si>
    <t>Civilization II</t>
  </si>
  <si>
    <t>Duke Nukem 3D</t>
  </si>
  <si>
    <t>Duke Nukem</t>
  </si>
  <si>
    <t>3D Realms</t>
  </si>
  <si>
    <t>GT Interactive Software</t>
  </si>
  <si>
    <t>Daryl F. Gates' Police Quest: SWAT</t>
  </si>
  <si>
    <t>Police Quest</t>
  </si>
  <si>
    <t>Interactive movie</t>
  </si>
  <si>
    <t>Sierra Online</t>
  </si>
  <si>
    <t>Phantasmagoria</t>
  </si>
  <si>
    <t>Wing Commander 3: Heart of the Tiger</t>
  </si>
  <si>
    <t>Wing Commander</t>
  </si>
  <si>
    <t>Space combat simulation</t>
  </si>
  <si>
    <t>Origin Systems</t>
  </si>
  <si>
    <t>Star Wars: Rebel Assault</t>
  </si>
  <si>
    <t>Rail shooter</t>
  </si>
  <si>
    <t>Return to Zork</t>
  </si>
  <si>
    <t>Zork</t>
  </si>
  <si>
    <t>Infocom</t>
  </si>
  <si>
    <t>RoboCop</t>
  </si>
  <si>
    <t>Beat 'em up, run-and-gun</t>
  </si>
  <si>
    <t>Data East</t>
  </si>
  <si>
    <t>Data East, Ocean Software</t>
  </si>
  <si>
    <t>Tetris</t>
  </si>
  <si>
    <t>Puzzle</t>
  </si>
  <si>
    <t>Spectrum HoloByte</t>
  </si>
  <si>
    <t>Hydlide</t>
  </si>
  <si>
    <t>Technology and Entertainment Software</t>
  </si>
  <si>
    <t>Newest game</t>
  </si>
  <si>
    <t>Oldest game</t>
  </si>
  <si>
    <t>COUNTA of Publisher</t>
  </si>
  <si>
    <t>Total of Publication</t>
  </si>
  <si>
    <t>Percent</t>
  </si>
  <si>
    <t>Grand Total</t>
  </si>
  <si>
    <t>COUNTA of Developer</t>
  </si>
  <si>
    <t>Total of Development</t>
  </si>
  <si>
    <t>SUM of Sales</t>
  </si>
  <si>
    <t>Sales Amount (million)</t>
  </si>
  <si>
    <t>COUNTA of Series</t>
  </si>
  <si>
    <t>Count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</si>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</sst>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view3D>
      <c:rotX val="50"/>
      <c:rotY val="3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'Which publisher published most '!$B$1</c:f>
              <c:strCache>
                <c:ptCount val="1"/>
                <c:pt idx="0">
                  <c:v>COUNTA of Publisher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451-4EBE-AE05-06E3C71C2AF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451-4EBE-AE05-06E3C71C2AF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451-4EBE-AE05-06E3C71C2AF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451-4EBE-AE05-06E3C71C2AF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8451-4EBE-AE05-06E3C71C2AF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8451-4EBE-AE05-06E3C71C2AF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8451-4EBE-AE05-06E3C71C2AF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8451-4EBE-AE05-06E3C71C2AF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8451-4EBE-AE05-06E3C71C2AF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8451-4EBE-AE05-06E3C71C2AF2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8451-4EBE-AE05-06E3C71C2AF2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8451-4EBE-AE05-06E3C71C2AF2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8451-4EBE-AE05-06E3C71C2AF2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8451-4EBE-AE05-06E3C71C2AF2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8451-4EBE-AE05-06E3C71C2AF2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8451-4EBE-AE05-06E3C71C2AF2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8451-4EBE-AE05-06E3C71C2AF2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8451-4EBE-AE05-06E3C71C2AF2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8451-4EBE-AE05-06E3C71C2AF2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8451-4EBE-AE05-06E3C71C2AF2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8451-4EBE-AE05-06E3C71C2AF2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8451-4EBE-AE05-06E3C71C2AF2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8451-4EBE-AE05-06E3C71C2AF2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8451-4EBE-AE05-06E3C71C2AF2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8451-4EBE-AE05-06E3C71C2AF2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8451-4EBE-AE05-06E3C71C2AF2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8451-4EBE-AE05-06E3C71C2AF2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8451-4EBE-AE05-06E3C71C2AF2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8451-4EBE-AE05-06E3C71C2AF2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8451-4EBE-AE05-06E3C71C2AF2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8451-4EBE-AE05-06E3C71C2AF2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8451-4EBE-AE05-06E3C71C2AF2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8451-4EBE-AE05-06E3C71C2AF2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8451-4EBE-AE05-06E3C71C2AF2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8451-4EBE-AE05-06E3C71C2AF2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8451-4EBE-AE05-06E3C71C2AF2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8451-4EBE-AE05-06E3C71C2AF2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8451-4EBE-AE05-06E3C71C2AF2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8451-4EBE-AE05-06E3C71C2AF2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8451-4EBE-AE05-06E3C71C2AF2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8451-4EBE-AE05-06E3C71C2AF2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8451-4EBE-AE05-06E3C71C2AF2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8451-4EBE-AE05-06E3C71C2AF2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8451-4EBE-AE05-06E3C71C2AF2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8451-4EBE-AE05-06E3C71C2AF2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8451-4EBE-AE05-06E3C71C2AF2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8451-4EBE-AE05-06E3C71C2AF2}"/>
              </c:ext>
            </c:extLst>
          </c:dPt>
          <c:dPt>
            <c:idx val="47"/>
            <c:bubble3D val="0"/>
            <c:spPr>
              <a:solidFill>
                <a:srgbClr val="CA483E"/>
              </a:solidFill>
            </c:spPr>
            <c:extLst>
              <c:ext xmlns:c16="http://schemas.microsoft.com/office/drawing/2014/chart" uri="{C3380CC4-5D6E-409C-BE32-E72D297353CC}">
                <c16:uniqueId val="{0000005F-8451-4EBE-AE05-06E3C71C2AF2}"/>
              </c:ext>
            </c:extLst>
          </c:dPt>
          <c:dPt>
            <c:idx val="48"/>
            <c:bubble3D val="0"/>
            <c:spPr>
              <a:solidFill>
                <a:srgbClr val="08AA0E"/>
              </a:solidFill>
            </c:spPr>
            <c:extLst>
              <c:ext xmlns:c16="http://schemas.microsoft.com/office/drawing/2014/chart" uri="{C3380CC4-5D6E-409C-BE32-E72D297353CC}">
                <c16:uniqueId val="{00000061-8451-4EBE-AE05-06E3C71C2AF2}"/>
              </c:ext>
            </c:extLst>
          </c:dPt>
          <c:dPt>
            <c:idx val="49"/>
            <c:bubble3D val="0"/>
            <c:spPr>
              <a:solidFill>
                <a:srgbClr val="1C061A"/>
              </a:solidFill>
            </c:spPr>
            <c:extLst>
              <c:ext xmlns:c16="http://schemas.microsoft.com/office/drawing/2014/chart" uri="{C3380CC4-5D6E-409C-BE32-E72D297353CC}">
                <c16:uniqueId val="{00000063-8451-4EBE-AE05-06E3C71C2AF2}"/>
              </c:ext>
            </c:extLst>
          </c:dPt>
          <c:dPt>
            <c:idx val="50"/>
            <c:bubble3D val="0"/>
            <c:spPr>
              <a:solidFill>
                <a:srgbClr val="055D5E"/>
              </a:solidFill>
            </c:spPr>
            <c:extLst>
              <c:ext xmlns:c16="http://schemas.microsoft.com/office/drawing/2014/chart" uri="{C3380CC4-5D6E-409C-BE32-E72D297353CC}">
                <c16:uniqueId val="{00000065-8451-4EBE-AE05-06E3C71C2AF2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8451-4EBE-AE05-06E3C71C2AF2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8451-4EBE-AE05-06E3C71C2AF2}"/>
              </c:ext>
            </c:extLst>
          </c:dPt>
          <c:dPt>
            <c:idx val="53"/>
            <c:bubble3D val="0"/>
            <c:spPr>
              <a:solidFill>
                <a:srgbClr val="025B4F"/>
              </a:solidFill>
            </c:spPr>
            <c:extLst>
              <c:ext xmlns:c16="http://schemas.microsoft.com/office/drawing/2014/chart" uri="{C3380CC4-5D6E-409C-BE32-E72D297353CC}">
                <c16:uniqueId val="{0000006B-8451-4EBE-AE05-06E3C71C2AF2}"/>
              </c:ext>
            </c:extLst>
          </c:dPt>
          <c:dPt>
            <c:idx val="54"/>
            <c:bubble3D val="0"/>
            <c:spPr>
              <a:solidFill>
                <a:srgbClr val="40CE12"/>
              </a:solidFill>
            </c:spPr>
            <c:extLst>
              <c:ext xmlns:c16="http://schemas.microsoft.com/office/drawing/2014/chart" uri="{C3380CC4-5D6E-409C-BE32-E72D297353CC}">
                <c16:uniqueId val="{0000006D-8451-4EBE-AE05-06E3C71C2AF2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8451-4EBE-AE05-06E3C71C2AF2}"/>
              </c:ext>
            </c:extLst>
          </c:dPt>
          <c:dPt>
            <c:idx val="56"/>
            <c:bubble3D val="0"/>
            <c:spPr>
              <a:solidFill>
                <a:srgbClr val="0671AA"/>
              </a:solidFill>
            </c:spPr>
            <c:extLst>
              <c:ext xmlns:c16="http://schemas.microsoft.com/office/drawing/2014/chart" uri="{C3380CC4-5D6E-409C-BE32-E72D297353CC}">
                <c16:uniqueId val="{00000071-8451-4EBE-AE05-06E3C71C2AF2}"/>
              </c:ext>
            </c:extLst>
          </c:dPt>
          <c:dPt>
            <c:idx val="57"/>
            <c:bubble3D val="0"/>
            <c:spPr>
              <a:solidFill>
                <a:srgbClr val="589323"/>
              </a:solidFill>
            </c:spPr>
            <c:extLst>
              <c:ext xmlns:c16="http://schemas.microsoft.com/office/drawing/2014/chart" uri="{C3380CC4-5D6E-409C-BE32-E72D297353CC}">
                <c16:uniqueId val="{00000073-8451-4EBE-AE05-06E3C71C2AF2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8451-4EBE-AE05-06E3C71C2AF2}"/>
              </c:ext>
            </c:extLst>
          </c:dPt>
          <c:dPt>
            <c:idx val="59"/>
            <c:bubble3D val="0"/>
            <c:spPr>
              <a:solidFill>
                <a:srgbClr val="3A6F60"/>
              </a:solidFill>
            </c:spPr>
            <c:extLst>
              <c:ext xmlns:c16="http://schemas.microsoft.com/office/drawing/2014/chart" uri="{C3380CC4-5D6E-409C-BE32-E72D297353CC}">
                <c16:uniqueId val="{00000077-8451-4EBE-AE05-06E3C71C2AF2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8451-4EBE-AE05-06E3C71C2AF2}"/>
              </c:ext>
            </c:extLst>
          </c:dPt>
          <c:dPt>
            <c:idx val="61"/>
            <c:bubble3D val="0"/>
            <c:spPr>
              <a:solidFill>
                <a:srgbClr val="297793"/>
              </a:solidFill>
            </c:spPr>
            <c:extLst>
              <c:ext xmlns:c16="http://schemas.microsoft.com/office/drawing/2014/chart" uri="{C3380CC4-5D6E-409C-BE32-E72D297353CC}">
                <c16:uniqueId val="{0000007B-8451-4EBE-AE05-06E3C71C2AF2}"/>
              </c:ext>
            </c:extLst>
          </c:dPt>
          <c:dPt>
            <c:idx val="62"/>
            <c:bubble3D val="0"/>
            <c:spPr>
              <a:solidFill>
                <a:srgbClr val="0785F5"/>
              </a:solidFill>
            </c:spPr>
            <c:extLst>
              <c:ext xmlns:c16="http://schemas.microsoft.com/office/drawing/2014/chart" uri="{C3380CC4-5D6E-409C-BE32-E72D297353CC}">
                <c16:uniqueId val="{0000007D-8451-4EBE-AE05-06E3C71C2AF2}"/>
              </c:ext>
            </c:extLst>
          </c:dPt>
          <c:dPt>
            <c:idx val="63"/>
            <c:bubble3D val="0"/>
            <c:spPr>
              <a:solidFill>
                <a:srgbClr val="95AD57"/>
              </a:solidFill>
            </c:spPr>
            <c:extLst>
              <c:ext xmlns:c16="http://schemas.microsoft.com/office/drawing/2014/chart" uri="{C3380CC4-5D6E-409C-BE32-E72D297353CC}">
                <c16:uniqueId val="{0000007F-8451-4EBE-AE05-06E3C71C2AF2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8451-4EBE-AE05-06E3C71C2AF2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8451-4EBE-AE05-06E3C71C2AF2}"/>
              </c:ext>
            </c:extLst>
          </c:dPt>
          <c:dPt>
            <c:idx val="66"/>
            <c:bubble3D val="0"/>
            <c:spPr>
              <a:solidFill>
                <a:srgbClr val="B21818"/>
              </a:solidFill>
            </c:spPr>
            <c:extLst>
              <c:ext xmlns:c16="http://schemas.microsoft.com/office/drawing/2014/chart" uri="{C3380CC4-5D6E-409C-BE32-E72D297353CC}">
                <c16:uniqueId val="{00000085-8451-4EBE-AE05-06E3C71C2AF2}"/>
              </c:ext>
            </c:extLst>
          </c:dPt>
          <c:dPt>
            <c:idx val="67"/>
            <c:bubble3D val="0"/>
            <c:spPr>
              <a:solidFill>
                <a:srgbClr val="2FAFD0"/>
              </a:solidFill>
            </c:spPr>
            <c:extLst>
              <c:ext xmlns:c16="http://schemas.microsoft.com/office/drawing/2014/chart" uri="{C3380CC4-5D6E-409C-BE32-E72D297353CC}">
                <c16:uniqueId val="{00000087-8451-4EBE-AE05-06E3C71C2AF2}"/>
              </c:ext>
            </c:extLst>
          </c:dPt>
          <c:dPt>
            <c:idx val="68"/>
            <c:bubble3D val="0"/>
            <c:spPr>
              <a:solidFill>
                <a:srgbClr val="089940"/>
              </a:solidFill>
            </c:spPr>
            <c:extLst>
              <c:ext xmlns:c16="http://schemas.microsoft.com/office/drawing/2014/chart" uri="{C3380CC4-5D6E-409C-BE32-E72D297353CC}">
                <c16:uniqueId val="{00000089-8451-4EBE-AE05-06E3C71C2AF2}"/>
              </c:ext>
            </c:extLst>
          </c:dPt>
          <c:dPt>
            <c:idx val="69"/>
            <c:bubble3D val="0"/>
            <c:extLst>
              <c:ext xmlns:c16="http://schemas.microsoft.com/office/drawing/2014/chart" uri="{C3380CC4-5D6E-409C-BE32-E72D297353CC}">
                <c16:uniqueId val="{0000008A-8451-4EBE-AE05-06E3C71C2AF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'Which publisher published most '!$A$2:$A$71</c:f>
              <c:strCache>
                <c:ptCount val="68"/>
                <c:pt idx="0">
                  <c:v>Blizzard Entertainment</c:v>
                </c:pt>
                <c:pt idx="1">
                  <c:v>Activision</c:v>
                </c:pt>
                <c:pt idx="2">
                  <c:v>GT Interactive</c:v>
                </c:pt>
                <c:pt idx="3">
                  <c:v>Gathering of Developers</c:v>
                </c:pt>
                <c:pt idx="4">
                  <c:v>Paradox Interactive</c:v>
                </c:pt>
                <c:pt idx="5">
                  <c:v>Capcom</c:v>
                </c:pt>
                <c:pt idx="6">
                  <c:v>Microsoft</c:v>
                </c:pt>
                <c:pt idx="7">
                  <c:v>THQ</c:v>
                </c:pt>
                <c:pt idx="8">
                  <c:v>SCS Software</c:v>
                </c:pt>
                <c:pt idx="9">
                  <c:v>Square Enix</c:v>
                </c:pt>
                <c:pt idx="10">
                  <c:v>Encore</c:v>
                </c:pt>
                <c:pt idx="11">
                  <c:v>Sierra Online</c:v>
                </c:pt>
                <c:pt idx="12">
                  <c:v>2K Games &amp; Aspyr</c:v>
                </c:pt>
                <c:pt idx="13">
                  <c:v>Take-Two Interactive</c:v>
                </c:pt>
                <c:pt idx="14">
                  <c:v>CD Projekt</c:v>
                </c:pt>
                <c:pt idx="15">
                  <c:v>Valve (digital)</c:v>
                </c:pt>
                <c:pt idx="16">
                  <c:v>LucasArts</c:v>
                </c:pt>
                <c:pt idx="17">
                  <c:v>Sierra Entertainment</c:v>
                </c:pt>
                <c:pt idx="18">
                  <c:v>MicroProse</c:v>
                </c:pt>
                <c:pt idx="19">
                  <c:v>Spike Chunsoft</c:v>
                </c:pt>
                <c:pt idx="20">
                  <c:v>Virgin Interactive</c:v>
                </c:pt>
                <c:pt idx="21">
                  <c:v>Sunflowers</c:v>
                </c:pt>
                <c:pt idx="22">
                  <c:v>Microsoft Game Studios</c:v>
                </c:pt>
                <c:pt idx="23">
                  <c:v>Take-Two Interactive / Gathering of Developers</c:v>
                </c:pt>
                <c:pt idx="24">
                  <c:v>Namco Bandai Games</c:v>
                </c:pt>
                <c:pt idx="25">
                  <c:v>Ubisoft</c:v>
                </c:pt>
                <c:pt idx="26">
                  <c:v>NCsoft</c:v>
                </c:pt>
                <c:pt idx="27">
                  <c:v>Blizzard Entertainment (North America)</c:v>
                </c:pt>
                <c:pt idx="28">
                  <c:v>Eidos Interactive</c:v>
                </c:pt>
                <c:pt idx="29">
                  <c:v>Interplay Entertainment</c:v>
                </c:pt>
                <c:pt idx="30">
                  <c:v>Technology and Entertainment Software</c:v>
                </c:pt>
                <c:pt idx="31">
                  <c:v>Sony Online Entertainment</c:v>
                </c:pt>
                <c:pt idx="32">
                  <c:v>Sierra On-Line</c:v>
                </c:pt>
                <c:pt idx="33">
                  <c:v>Infogrames / Atari</c:v>
                </c:pt>
                <c:pt idx="34">
                  <c:v>Studio Wildcard</c:v>
                </c:pt>
                <c:pt idx="35">
                  <c:v>WizardWorks</c:v>
                </c:pt>
                <c:pt idx="36">
                  <c:v>id Software</c:v>
                </c:pt>
                <c:pt idx="37">
                  <c:v>2K Games</c:v>
                </c:pt>
                <c:pt idx="38">
                  <c:v>Softstar</c:v>
                </c:pt>
                <c:pt idx="39">
                  <c:v>Larian Studios</c:v>
                </c:pt>
                <c:pt idx="40">
                  <c:v>Electronic Arts (Windows)</c:v>
                </c:pt>
                <c:pt idx="41">
                  <c:v>Brøderbund</c:v>
                </c:pt>
                <c:pt idx="42">
                  <c:v>Bohemia Interactive</c:v>
                </c:pt>
                <c:pt idx="43">
                  <c:v>Bandai Namco Entertainment</c:v>
                </c:pt>
                <c:pt idx="44">
                  <c:v>GT Interactive Software</c:v>
                </c:pt>
                <c:pt idx="45">
                  <c:v>MicroProse Software</c:v>
                </c:pt>
                <c:pt idx="46">
                  <c:v>Infogrames</c:v>
                </c:pt>
                <c:pt idx="47">
                  <c:v>Bandai Namco Games</c:v>
                </c:pt>
                <c:pt idx="48">
                  <c:v>Sierra Studios</c:v>
                </c:pt>
                <c:pt idx="49">
                  <c:v>CDV Software</c:v>
                </c:pt>
                <c:pt idx="50">
                  <c:v>Softstar Entertainment</c:v>
                </c:pt>
                <c:pt idx="51">
                  <c:v>Mojang Studios</c:v>
                </c:pt>
                <c:pt idx="52">
                  <c:v>Spectrum HoloByte</c:v>
                </c:pt>
                <c:pt idx="53">
                  <c:v>Data East, Ocean Software</c:v>
                </c:pt>
                <c:pt idx="54">
                  <c:v>Blue Fang Games</c:v>
                </c:pt>
                <c:pt idx="55">
                  <c:v>Dinamic Multimedia</c:v>
                </c:pt>
                <c:pt idx="56">
                  <c:v>Epyx</c:v>
                </c:pt>
                <c:pt idx="57">
                  <c:v>EA Games</c:v>
                </c:pt>
                <c:pt idx="58">
                  <c:v>Broderbund</c:v>
                </c:pt>
                <c:pt idx="59">
                  <c:v>Rockstar Games</c:v>
                </c:pt>
                <c:pt idx="60">
                  <c:v>The Fun Pimps</c:v>
                </c:pt>
                <c:pt idx="61">
                  <c:v>Atari, Inc</c:v>
                </c:pt>
                <c:pt idx="62">
                  <c:v>Hasbro Interactive</c:v>
                </c:pt>
                <c:pt idx="63">
                  <c:v>Sega</c:v>
                </c:pt>
                <c:pt idx="64">
                  <c:v>Impressions Game</c:v>
                </c:pt>
                <c:pt idx="65">
                  <c:v>Atari, Inc. (Windows)</c:v>
                </c:pt>
                <c:pt idx="66">
                  <c:v>Electronic Arts (retail)</c:v>
                </c:pt>
                <c:pt idx="67">
                  <c:v>Konami</c:v>
                </c:pt>
              </c:strCache>
            </c:strRef>
          </c:cat>
          <c:val>
            <c:numRef>
              <c:f>'Which publisher published most '!$B$2:$B$71</c:f>
              <c:numCache>
                <c:formatCode>General</c:formatCode>
                <c:ptCount val="6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451-4EBE-AE05-06E3C71C2A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Developer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'Which developer developed most '!$B$1</c:f>
              <c:strCache>
                <c:ptCount val="1"/>
                <c:pt idx="0">
                  <c:v>COUNTA of Developer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'Which developer developed most '!$A$2:$A$83</c:f>
              <c:strCache>
                <c:ptCount val="81"/>
                <c:pt idx="0">
                  <c:v>Blizzard Entertainment</c:v>
                </c:pt>
                <c:pt idx="1">
                  <c:v>Maxis</c:v>
                </c:pt>
                <c:pt idx="2">
                  <c:v>Ensemble Studios</c:v>
                </c:pt>
                <c:pt idx="3">
                  <c:v>id Software</c:v>
                </c:pt>
                <c:pt idx="4">
                  <c:v>Paradox Development Studio</c:v>
                </c:pt>
                <c:pt idx="5">
                  <c:v>Capcom</c:v>
                </c:pt>
                <c:pt idx="6">
                  <c:v>Valve</c:v>
                </c:pt>
                <c:pt idx="7">
                  <c:v>Impressions Game</c:v>
                </c:pt>
                <c:pt idx="8">
                  <c:v>System 3</c:v>
                </c:pt>
                <c:pt idx="9">
                  <c:v>BioWare</c:v>
                </c:pt>
                <c:pt idx="10">
                  <c:v>CD Projekt Red</c:v>
                </c:pt>
                <c:pt idx="11">
                  <c:v>FromSoftware</c:v>
                </c:pt>
                <c:pt idx="12">
                  <c:v>Illusion Softworks</c:v>
                </c:pt>
                <c:pt idx="13">
                  <c:v>Firaxis Games</c:v>
                </c:pt>
                <c:pt idx="14">
                  <c:v>Westwood Studios</c:v>
                </c:pt>
                <c:pt idx="15">
                  <c:v>ArenaNet</c:v>
                </c:pt>
                <c:pt idx="16">
                  <c:v>SCS Software</c:v>
                </c:pt>
                <c:pt idx="17">
                  <c:v>Ascaron</c:v>
                </c:pt>
                <c:pt idx="18">
                  <c:v>EA DICE</c:v>
                </c:pt>
                <c:pt idx="19">
                  <c:v>Spike Chunsoft</c:v>
                </c:pt>
                <c:pt idx="20">
                  <c:v>Blizzard North</c:v>
                </c:pt>
                <c:pt idx="21">
                  <c:v>Max Design</c:v>
                </c:pt>
                <c:pt idx="22">
                  <c:v>Epic Games</c:v>
                </c:pt>
                <c:pt idx="23">
                  <c:v>PopTop Software</c:v>
                </c:pt>
                <c:pt idx="24">
                  <c:v>Firefly Studios</c:v>
                </c:pt>
                <c:pt idx="25">
                  <c:v>Sierra Online</c:v>
                </c:pt>
                <c:pt idx="26">
                  <c:v>Gas Powered Games</c:v>
                </c:pt>
                <c:pt idx="27">
                  <c:v>Crytek</c:v>
                </c:pt>
                <c:pt idx="28">
                  <c:v>Bullfrog Productions</c:v>
                </c:pt>
                <c:pt idx="29">
                  <c:v>MicroProse</c:v>
                </c:pt>
                <c:pt idx="30">
                  <c:v>Sega</c:v>
                </c:pt>
                <c:pt idx="31">
                  <c:v>Data East</c:v>
                </c:pt>
                <c:pt idx="32">
                  <c:v>Stainless Steel Studios</c:v>
                </c:pt>
                <c:pt idx="33">
                  <c:v>Electronic Arts</c:v>
                </c:pt>
                <c:pt idx="34">
                  <c:v>Rockstar North</c:v>
                </c:pt>
                <c:pt idx="35">
                  <c:v>Dontnod Entertainment</c:v>
                </c:pt>
                <c:pt idx="36">
                  <c:v>Sony Online Entertainment</c:v>
                </c:pt>
                <c:pt idx="37">
                  <c:v>Cavedog Entertainment</c:v>
                </c:pt>
                <c:pt idx="38">
                  <c:v>GSC Game World</c:v>
                </c:pt>
                <c:pt idx="39">
                  <c:v>Infocom</c:v>
                </c:pt>
                <c:pt idx="40">
                  <c:v>Pyro Studios</c:v>
                </c:pt>
                <c:pt idx="41">
                  <c:v>Irrational Games</c:v>
                </c:pt>
                <c:pt idx="42">
                  <c:v>SCE Cambridge Studio</c:v>
                </c:pt>
                <c:pt idx="43">
                  <c:v>KnowWonder</c:v>
                </c:pt>
                <c:pt idx="44">
                  <c:v>Softstar</c:v>
                </c:pt>
                <c:pt idx="45">
                  <c:v>Kojima Productions</c:v>
                </c:pt>
                <c:pt idx="46">
                  <c:v>EA Los Angeles</c:v>
                </c:pt>
                <c:pt idx="47">
                  <c:v>Larian Studios</c:v>
                </c:pt>
                <c:pt idx="48">
                  <c:v>Sunstorm Interactive</c:v>
                </c:pt>
                <c:pt idx="49">
                  <c:v>Westwood Pacific</c:v>
                </c:pt>
                <c:pt idx="50">
                  <c:v>PlatinumGames</c:v>
                </c:pt>
                <c:pt idx="51">
                  <c:v>3D Realms</c:v>
                </c:pt>
                <c:pt idx="52">
                  <c:v>Pterodon</c:v>
                </c:pt>
                <c:pt idx="53">
                  <c:v>Double Fine Productions</c:v>
                </c:pt>
                <c:pt idx="54">
                  <c:v>Relic Entertainment</c:v>
                </c:pt>
                <c:pt idx="55">
                  <c:v>Bohemia Interactive</c:v>
                </c:pt>
                <c:pt idx="56">
                  <c:v>Rogue Entertainment</c:v>
                </c:pt>
                <c:pt idx="57">
                  <c:v>Technology and Entertainment Software</c:v>
                </c:pt>
                <c:pt idx="58">
                  <c:v>Broderbund</c:v>
                </c:pt>
                <c:pt idx="59">
                  <c:v>The Creative Assembly</c:v>
                </c:pt>
                <c:pt idx="60">
                  <c:v>Frontier Developments</c:v>
                </c:pt>
                <c:pt idx="61">
                  <c:v>Ubisoft</c:v>
                </c:pt>
                <c:pt idx="62">
                  <c:v>Softstar Entertainment</c:v>
                </c:pt>
                <c:pt idx="63">
                  <c:v>Verant Interactive</c:v>
                </c:pt>
                <c:pt idx="64">
                  <c:v>Spectrum HoloByte</c:v>
                </c:pt>
                <c:pt idx="65">
                  <c:v>Mythic Entertainment</c:v>
                </c:pt>
                <c:pt idx="66">
                  <c:v>Square</c:v>
                </c:pt>
                <c:pt idx="67">
                  <c:v>Namco Bandai Games</c:v>
                </c:pt>
                <c:pt idx="68">
                  <c:v>Studio Wildcard</c:v>
                </c:pt>
                <c:pt idx="69">
                  <c:v>Origin Systems</c:v>
                </c:pt>
                <c:pt idx="70">
                  <c:v>Gray Matter Interactive</c:v>
                </c:pt>
                <c:pt idx="71">
                  <c:v>Chris Sawyer</c:v>
                </c:pt>
                <c:pt idx="72">
                  <c:v>Péndulo Studios, S.L.</c:v>
                </c:pt>
                <c:pt idx="73">
                  <c:v>The Fun Pimps</c:v>
                </c:pt>
                <c:pt idx="74">
                  <c:v>Microsoft</c:v>
                </c:pt>
                <c:pt idx="75">
                  <c:v>Crytek Budapest</c:v>
                </c:pt>
                <c:pt idx="76">
                  <c:v>Microsoft Game Studios</c:v>
                </c:pt>
                <c:pt idx="77">
                  <c:v>Cyan</c:v>
                </c:pt>
                <c:pt idx="78">
                  <c:v>Mojang Studios</c:v>
                </c:pt>
                <c:pt idx="79">
                  <c:v>Lionhead Studios</c:v>
                </c:pt>
                <c:pt idx="80">
                  <c:v>LucasArts</c:v>
                </c:pt>
              </c:strCache>
            </c:strRef>
          </c:cat>
          <c:val>
            <c:numRef>
              <c:f>'Which developer developed most '!$B$2:$B$83</c:f>
              <c:numCache>
                <c:formatCode>General</c:formatCode>
                <c:ptCount val="81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FF-434E-8DA3-E8F26172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784446"/>
        <c:axId val="236058092"/>
      </c:barChart>
      <c:catAx>
        <c:axId val="8927844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Developer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058092"/>
        <c:crosses val="autoZero"/>
        <c:auto val="1"/>
        <c:lblAlgn val="ctr"/>
        <c:lblOffset val="100"/>
        <c:noMultiLvlLbl val="1"/>
      </c:catAx>
      <c:valAx>
        <c:axId val="236058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Developer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78444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Sales of Series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'Which series has the most sales'!$B$1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'Which series has the most sales'!$A$2:$A$92</c:f>
              <c:strCache>
                <c:ptCount val="91"/>
                <c:pt idx="0">
                  <c:v>Minecraft</c:v>
                </c:pt>
                <c:pt idx="1">
                  <c:v>Diablo</c:v>
                </c:pt>
                <c:pt idx="2">
                  <c:v>The Sims</c:v>
                </c:pt>
                <c:pt idx="3">
                  <c:v>Half-Life</c:v>
                </c:pt>
                <c:pt idx="4">
                  <c:v>StarCraft</c:v>
                </c:pt>
                <c:pt idx="5">
                  <c:v>Warcraft</c:v>
                </c:pt>
                <c:pt idx="6">
                  <c:v>The Witcher</c:v>
                </c:pt>
                <c:pt idx="7">
                  <c:v>Civilization</c:v>
                </c:pt>
                <c:pt idx="8">
                  <c:v>RollerCoaster Tycoon</c:v>
                </c:pt>
                <c:pt idx="9">
                  <c:v>Guild Wars</c:v>
                </c:pt>
                <c:pt idx="10">
                  <c:v>Dark Souls</c:v>
                </c:pt>
                <c:pt idx="11">
                  <c:v>The Last Ninja</c:v>
                </c:pt>
                <c:pt idx="12">
                  <c:v>Command &amp; Conquer</c:v>
                </c:pt>
                <c:pt idx="13">
                  <c:v>SimCity</c:v>
                </c:pt>
                <c:pt idx="14">
                  <c:v>Age of Empires</c:v>
                </c:pt>
                <c:pt idx="15">
                  <c:v>Truck Simulator</c:v>
                </c:pt>
                <c:pt idx="16">
                  <c:v>ARMA</c:v>
                </c:pt>
                <c:pt idx="17">
                  <c:v>Caesar</c:v>
                </c:pt>
                <c:pt idx="18">
                  <c:v>Warhammer</c:v>
                </c:pt>
                <c:pt idx="19">
                  <c:v>Counter-Strike</c:v>
                </c:pt>
                <c:pt idx="20">
                  <c:v>Anno</c:v>
                </c:pt>
                <c:pt idx="21">
                  <c:v>Crysis</c:v>
                </c:pt>
                <c:pt idx="22">
                  <c:v>Carmen Sandiego</c:v>
                </c:pt>
                <c:pt idx="23">
                  <c:v>Doom</c:v>
                </c:pt>
                <c:pt idx="24">
                  <c:v>Baldur's Gate</c:v>
                </c:pt>
                <c:pt idx="25">
                  <c:v>Populous</c:v>
                </c:pt>
                <c:pt idx="26">
                  <c:v>Resident Evil</c:v>
                </c:pt>
                <c:pt idx="27">
                  <c:v>Stronghold</c:v>
                </c:pt>
                <c:pt idx="28">
                  <c:v>Life Is Strange</c:v>
                </c:pt>
                <c:pt idx="29">
                  <c:v>Theme Park</c:v>
                </c:pt>
                <c:pt idx="30">
                  <c:v>EverQuest</c:v>
                </c:pt>
                <c:pt idx="31">
                  <c:v>Battlefield</c:v>
                </c:pt>
                <c:pt idx="32">
                  <c:v>Lord of the Realm</c:v>
                </c:pt>
                <c:pt idx="33">
                  <c:v>Myst</c:v>
                </c:pt>
                <c:pt idx="34">
                  <c:v>Final Fantasy</c:v>
                </c:pt>
                <c:pt idx="35">
                  <c:v>Cossacks</c:v>
                </c:pt>
                <c:pt idx="36">
                  <c:v>Star Wars</c:v>
                </c:pt>
                <c:pt idx="37">
                  <c:v>The Legend of Sword and Fairy</c:v>
                </c:pt>
                <c:pt idx="38">
                  <c:v>Total Annihilation</c:v>
                </c:pt>
                <c:pt idx="39">
                  <c:v>Far Cry</c:v>
                </c:pt>
                <c:pt idx="40">
                  <c:v>POD</c:v>
                </c:pt>
                <c:pt idx="41">
                  <c:v>Danganronpa</c:v>
                </c:pt>
                <c:pt idx="42">
                  <c:v>Black &amp; White</c:v>
                </c:pt>
                <c:pt idx="43">
                  <c:v>Quake</c:v>
                </c:pt>
                <c:pt idx="44">
                  <c:v>Mafia</c:v>
                </c:pt>
                <c:pt idx="45">
                  <c:v>7 Days</c:v>
                </c:pt>
                <c:pt idx="46">
                  <c:v>Neverwinter Nights</c:v>
                </c:pt>
                <c:pt idx="47">
                  <c:v>Spore</c:v>
                </c:pt>
                <c:pt idx="48">
                  <c:v>Unreal</c:v>
                </c:pt>
                <c:pt idx="49">
                  <c:v>Grand Theft Auto</c:v>
                </c:pt>
                <c:pt idx="50">
                  <c:v>Crusader Kings</c:v>
                </c:pt>
                <c:pt idx="51">
                  <c:v>Hidden &amp; Dangerous</c:v>
                </c:pt>
                <c:pt idx="52">
                  <c:v>Metal Gear Solid</c:v>
                </c:pt>
                <c:pt idx="53">
                  <c:v>Trucks Simulator</c:v>
                </c:pt>
                <c:pt idx="54">
                  <c:v>International Karate</c:v>
                </c:pt>
                <c:pt idx="55">
                  <c:v>Sega Mega Drive and Genesis Classics</c:v>
                </c:pt>
                <c:pt idx="56">
                  <c:v>Street Fighter</c:v>
                </c:pt>
                <c:pt idx="57">
                  <c:v>Nier</c:v>
                </c:pt>
                <c:pt idx="58">
                  <c:v>Pac-Man</c:v>
                </c:pt>
                <c:pt idx="59">
                  <c:v>The Patrician</c:v>
                </c:pt>
                <c:pt idx="60">
                  <c:v>Psychonauts</c:v>
                </c:pt>
                <c:pt idx="61">
                  <c:v>Deer Hunter</c:v>
                </c:pt>
                <c:pt idx="62">
                  <c:v>RoboCop</c:v>
                </c:pt>
                <c:pt idx="63">
                  <c:v>Empire Earth</c:v>
                </c:pt>
                <c:pt idx="64">
                  <c:v>Harry Potter</c:v>
                </c:pt>
                <c:pt idx="65">
                  <c:v>Microsoft Flight Simulator</c:v>
                </c:pt>
                <c:pt idx="66">
                  <c:v>Runaway</c:v>
                </c:pt>
                <c:pt idx="67">
                  <c:v>Tropico</c:v>
                </c:pt>
                <c:pt idx="68">
                  <c:v>Sacred</c:v>
                </c:pt>
                <c:pt idx="69">
                  <c:v>Commandos</c:v>
                </c:pt>
                <c:pt idx="70">
                  <c:v>Police Quest</c:v>
                </c:pt>
                <c:pt idx="71">
                  <c:v>Europa Universalis</c:v>
                </c:pt>
                <c:pt idx="72">
                  <c:v>Hearts of Iron</c:v>
                </c:pt>
                <c:pt idx="73">
                  <c:v>BioShock</c:v>
                </c:pt>
                <c:pt idx="74">
                  <c:v>Duke Nukem</c:v>
                </c:pt>
                <c:pt idx="75">
                  <c:v>Ark: Survival Evolved</c:v>
                </c:pt>
                <c:pt idx="76">
                  <c:v>Hydlide</c:v>
                </c:pt>
                <c:pt idx="77">
                  <c:v>Total War</c:v>
                </c:pt>
                <c:pt idx="78">
                  <c:v>Alice</c:v>
                </c:pt>
                <c:pt idx="79">
                  <c:v>Frogger</c:v>
                </c:pt>
                <c:pt idx="80">
                  <c:v>Wing Commander</c:v>
                </c:pt>
                <c:pt idx="81">
                  <c:v>Railroad Tycoon</c:v>
                </c:pt>
                <c:pt idx="82">
                  <c:v>Vietcong</c:v>
                </c:pt>
                <c:pt idx="83">
                  <c:v>Phantasmagoria</c:v>
                </c:pt>
                <c:pt idx="84">
                  <c:v>Wolfenstein</c:v>
                </c:pt>
                <c:pt idx="85">
                  <c:v>Divinity</c:v>
                </c:pt>
                <c:pt idx="86">
                  <c:v>Zork</c:v>
                </c:pt>
                <c:pt idx="87">
                  <c:v>Zoo Tycoon</c:v>
                </c:pt>
                <c:pt idx="88">
                  <c:v>Dungeon Siege</c:v>
                </c:pt>
                <c:pt idx="89">
                  <c:v>Grand Prix</c:v>
                </c:pt>
                <c:pt idx="90">
                  <c:v>Tetris</c:v>
                </c:pt>
              </c:strCache>
            </c:strRef>
          </c:cat>
          <c:val>
            <c:numRef>
              <c:f>'Which series has the most sales'!$B$2:$B$92</c:f>
              <c:numCache>
                <c:formatCode>General</c:formatCode>
                <c:ptCount val="91"/>
                <c:pt idx="0">
                  <c:v>33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9.6000000000000014</c:v>
                </c:pt>
                <c:pt idx="11">
                  <c:v>9.5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6.5</c:v>
                </c:pt>
                <c:pt idx="16">
                  <c:v>5.5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3.5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2.5</c:v>
                </c:pt>
                <c:pt idx="33">
                  <c:v>2.5</c:v>
                </c:pt>
                <c:pt idx="34">
                  <c:v>2.1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1.8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1.3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4A-4D48-9D9B-8E963E57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306961"/>
        <c:axId val="1520963301"/>
      </c:barChart>
      <c:catAx>
        <c:axId val="1692306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Series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0963301"/>
        <c:crosses val="autoZero"/>
        <c:auto val="1"/>
        <c:lblAlgn val="ctr"/>
        <c:lblOffset val="100"/>
        <c:noMultiLvlLbl val="1"/>
      </c:catAx>
      <c:valAx>
        <c:axId val="1520963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23069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Game Series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'Which series have the most game'!$B$1</c:f>
              <c:strCache>
                <c:ptCount val="1"/>
                <c:pt idx="0">
                  <c:v>COUNTA of Series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'Which series have the most game'!$A$2:$A$93</c:f>
              <c:strCache>
                <c:ptCount val="91"/>
                <c:pt idx="0">
                  <c:v>Command &amp; Conquer</c:v>
                </c:pt>
                <c:pt idx="1">
                  <c:v>Civilization</c:v>
                </c:pt>
                <c:pt idx="2">
                  <c:v>Age of Empires</c:v>
                </c:pt>
                <c:pt idx="3">
                  <c:v>StarCraft</c:v>
                </c:pt>
                <c:pt idx="4">
                  <c:v>Warcraft</c:v>
                </c:pt>
                <c:pt idx="5">
                  <c:v>SimCity</c:v>
                </c:pt>
                <c:pt idx="6">
                  <c:v>Resident Evil</c:v>
                </c:pt>
                <c:pt idx="7">
                  <c:v>The Sims</c:v>
                </c:pt>
                <c:pt idx="8">
                  <c:v>The Witcher</c:v>
                </c:pt>
                <c:pt idx="9">
                  <c:v>Dark Souls</c:v>
                </c:pt>
                <c:pt idx="10">
                  <c:v>Diablo</c:v>
                </c:pt>
                <c:pt idx="11">
                  <c:v>The Last Ninja</c:v>
                </c:pt>
                <c:pt idx="12">
                  <c:v>Crusader Kings</c:v>
                </c:pt>
                <c:pt idx="13">
                  <c:v>Counter-Strike</c:v>
                </c:pt>
                <c:pt idx="14">
                  <c:v>Battlefield</c:v>
                </c:pt>
                <c:pt idx="15">
                  <c:v>Crysis</c:v>
                </c:pt>
                <c:pt idx="16">
                  <c:v>Caesar</c:v>
                </c:pt>
                <c:pt idx="17">
                  <c:v>Danganronpa</c:v>
                </c:pt>
                <c:pt idx="18">
                  <c:v>Anno</c:v>
                </c:pt>
                <c:pt idx="19">
                  <c:v>RollerCoaster Tycoon</c:v>
                </c:pt>
                <c:pt idx="20">
                  <c:v>Unreal</c:v>
                </c:pt>
                <c:pt idx="21">
                  <c:v>Star Wars</c:v>
                </c:pt>
                <c:pt idx="22">
                  <c:v>Half-Life</c:v>
                </c:pt>
                <c:pt idx="23">
                  <c:v>Stronghold</c:v>
                </c:pt>
                <c:pt idx="24">
                  <c:v>Hidden &amp; Dangerous</c:v>
                </c:pt>
                <c:pt idx="25">
                  <c:v>The Legend of Sword and Fairy</c:v>
                </c:pt>
                <c:pt idx="26">
                  <c:v>Baldur's Gate</c:v>
                </c:pt>
                <c:pt idx="27">
                  <c:v>Quake</c:v>
                </c:pt>
                <c:pt idx="28">
                  <c:v>Total Annihilation</c:v>
                </c:pt>
                <c:pt idx="29">
                  <c:v>Doom</c:v>
                </c:pt>
                <c:pt idx="30">
                  <c:v>Guild Wars</c:v>
                </c:pt>
                <c:pt idx="31">
                  <c:v>Warhammer</c:v>
                </c:pt>
                <c:pt idx="32">
                  <c:v>Sacred</c:v>
                </c:pt>
                <c:pt idx="33">
                  <c:v>Total War</c:v>
                </c:pt>
                <c:pt idx="34">
                  <c:v>Tetris</c:v>
                </c:pt>
                <c:pt idx="35">
                  <c:v>Grand Prix</c:v>
                </c:pt>
                <c:pt idx="36">
                  <c:v>Alice</c:v>
                </c:pt>
                <c:pt idx="37">
                  <c:v>Grand Theft Auto</c:v>
                </c:pt>
                <c:pt idx="38">
                  <c:v>Divinity</c:v>
                </c:pt>
                <c:pt idx="39">
                  <c:v>Cossacks</c:v>
                </c:pt>
                <c:pt idx="40">
                  <c:v>Europa Universalis</c:v>
                </c:pt>
                <c:pt idx="41">
                  <c:v>BioShock</c:v>
                </c:pt>
                <c:pt idx="42">
                  <c:v>Final Fantasy</c:v>
                </c:pt>
                <c:pt idx="43">
                  <c:v>Harry Potter</c:v>
                </c:pt>
                <c:pt idx="44">
                  <c:v>Deer Hunter</c:v>
                </c:pt>
                <c:pt idx="45">
                  <c:v>Hearts of Iron</c:v>
                </c:pt>
                <c:pt idx="46">
                  <c:v>Ark: Survival Evolved</c:v>
                </c:pt>
                <c:pt idx="47">
                  <c:v>Black &amp; White</c:v>
                </c:pt>
                <c:pt idx="48">
                  <c:v>Street Fighter</c:v>
                </c:pt>
                <c:pt idx="49">
                  <c:v>Hydlide</c:v>
                </c:pt>
                <c:pt idx="50">
                  <c:v>Empire Earth</c:v>
                </c:pt>
                <c:pt idx="51">
                  <c:v>International Karate</c:v>
                </c:pt>
                <c:pt idx="52">
                  <c:v>Theme Park</c:v>
                </c:pt>
                <c:pt idx="53">
                  <c:v>ARMA</c:v>
                </c:pt>
                <c:pt idx="54">
                  <c:v>Truck Simulator</c:v>
                </c:pt>
                <c:pt idx="55">
                  <c:v>Wing Commander</c:v>
                </c:pt>
                <c:pt idx="56">
                  <c:v>Frogger</c:v>
                </c:pt>
                <c:pt idx="57">
                  <c:v>Zoo Tycoon</c:v>
                </c:pt>
                <c:pt idx="58">
                  <c:v>RoboCop</c:v>
                </c:pt>
                <c:pt idx="59">
                  <c:v>7 Days</c:v>
                </c:pt>
                <c:pt idx="60">
                  <c:v>Runaway</c:v>
                </c:pt>
                <c:pt idx="61">
                  <c:v>Microsoft Flight Simulator</c:v>
                </c:pt>
                <c:pt idx="62">
                  <c:v>Sega Mega Drive and Genesis Classics</c:v>
                </c:pt>
                <c:pt idx="63">
                  <c:v>Minecraft</c:v>
                </c:pt>
                <c:pt idx="64">
                  <c:v>Spore</c:v>
                </c:pt>
                <c:pt idx="65">
                  <c:v>Myst</c:v>
                </c:pt>
                <c:pt idx="66">
                  <c:v>Commandos</c:v>
                </c:pt>
                <c:pt idx="67">
                  <c:v>Neverwinter Nights</c:v>
                </c:pt>
                <c:pt idx="68">
                  <c:v>Duke Nukem</c:v>
                </c:pt>
                <c:pt idx="69">
                  <c:v>Nier</c:v>
                </c:pt>
                <c:pt idx="70">
                  <c:v>Dungeon Siege</c:v>
                </c:pt>
                <c:pt idx="71">
                  <c:v>Pac-Man</c:v>
                </c:pt>
                <c:pt idx="72">
                  <c:v>The Patrician</c:v>
                </c:pt>
                <c:pt idx="73">
                  <c:v>Phantasmagoria</c:v>
                </c:pt>
                <c:pt idx="74">
                  <c:v>EverQuest</c:v>
                </c:pt>
                <c:pt idx="75">
                  <c:v>POD</c:v>
                </c:pt>
                <c:pt idx="76">
                  <c:v>Far Cry</c:v>
                </c:pt>
                <c:pt idx="77">
                  <c:v>Police Quest</c:v>
                </c:pt>
                <c:pt idx="78">
                  <c:v>Tropico</c:v>
                </c:pt>
                <c:pt idx="79">
                  <c:v>Populous</c:v>
                </c:pt>
                <c:pt idx="80">
                  <c:v>Trucks Simulator</c:v>
                </c:pt>
                <c:pt idx="81">
                  <c:v>Psychonauts</c:v>
                </c:pt>
                <c:pt idx="82">
                  <c:v>Vietcong</c:v>
                </c:pt>
                <c:pt idx="83">
                  <c:v>Carmen Sandiego</c:v>
                </c:pt>
                <c:pt idx="84">
                  <c:v>Railroad Tycoon</c:v>
                </c:pt>
                <c:pt idx="85">
                  <c:v>Life Is Strange</c:v>
                </c:pt>
                <c:pt idx="86">
                  <c:v>Wolfenstein</c:v>
                </c:pt>
                <c:pt idx="87">
                  <c:v>Lord of the Realm</c:v>
                </c:pt>
                <c:pt idx="88">
                  <c:v>Zork</c:v>
                </c:pt>
                <c:pt idx="89">
                  <c:v>Mafia</c:v>
                </c:pt>
                <c:pt idx="90">
                  <c:v>Metal Gear Solid</c:v>
                </c:pt>
              </c:strCache>
            </c:strRef>
          </c:cat>
          <c:val>
            <c:numRef>
              <c:f>'Which series have the most game'!$B$2:$B$93</c:f>
              <c:numCache>
                <c:formatCode>General</c:formatCode>
                <c:ptCount val="9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89-4382-8041-F0F98D42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167104"/>
        <c:axId val="1227450724"/>
      </c:barChart>
      <c:catAx>
        <c:axId val="11331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Series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450724"/>
        <c:crosses val="autoZero"/>
        <c:auto val="1"/>
        <c:lblAlgn val="ctr"/>
        <c:lblOffset val="100"/>
        <c:noMultiLvlLbl val="1"/>
      </c:catAx>
      <c:valAx>
        <c:axId val="122745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Game Series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1671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20261</xdr:colOff>
      <xdr:row>0</xdr:row>
      <xdr:rowOff>0</xdr:rowOff>
    </xdr:from>
    <xdr:to>
      <xdr:col>13</xdr:col>
      <xdr:colOff>619882</xdr:colOff>
      <xdr:row>17</xdr:row>
      <xdr:rowOff>139310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D06BC-6F80-1BBA-DCF7-0ECB0E863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1" y="0"/>
          <a:ext cx="12649502" cy="348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4</xdr:row>
      <xdr:rowOff>66675</xdr:rowOff>
    </xdr:from>
    <xdr:ext cx="5715000" cy="3533775"/>
    <xdr:graphicFrame macro="">
      <xdr:nvGraphicFramePr>
        <xdr:cNvPr id="2" name="Chart 2" title="Diagra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9525</xdr:rowOff>
    </xdr:from>
    <xdr:ext cx="6743700" cy="3533775"/>
    <xdr:graphicFrame macro="">
      <xdr:nvGraphicFramePr>
        <xdr:cNvPr id="3" name="Chart 3" title="Diagra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3</xdr:row>
      <xdr:rowOff>190500</xdr:rowOff>
    </xdr:from>
    <xdr:ext cx="11439525" cy="4010025"/>
    <xdr:graphicFrame macro="">
      <xdr:nvGraphicFramePr>
        <xdr:cNvPr id="4" name="Chart 4" title="Diagra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3</xdr:row>
      <xdr:rowOff>38100</xdr:rowOff>
    </xdr:from>
    <xdr:ext cx="11839575" cy="5838825"/>
    <xdr:graphicFrame macro="">
      <xdr:nvGraphicFramePr>
        <xdr:cNvPr id="5" name="Chart 5" title="Diagram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312.003954745371" refreshedVersion="8" recordCount="999" xr:uid="{00000000-000A-0000-FFFF-FFFF03000000}">
  <cacheSource type="worksheet">
    <worksheetSource ref="A1:C1000" sheet="Copy of Game_Sales_new"/>
  </cacheSource>
  <cacheFields count="3">
    <cacheField name="Name" numFmtId="0">
      <sharedItems containsBlank="1"/>
    </cacheField>
    <cacheField name="Sales" numFmtId="164">
      <sharedItems containsString="0" containsBlank="1" containsNumber="1" minValue="1" maxValue="33"/>
    </cacheField>
    <cacheField name="Series" numFmtId="0">
      <sharedItems containsBlank="1" count="92">
        <s v="Minecraft"/>
        <s v="Diablo"/>
        <s v="Warcraft"/>
        <s v="The Witcher"/>
        <s v="Half-Life"/>
        <s v="The Sims"/>
        <s v="StarCraft"/>
        <s v="RollerCoaster Tycoon"/>
        <s v="Civilization"/>
        <s v="Truck Simulator"/>
        <s v="Guild Wars"/>
        <s v="ARMA"/>
        <s v="The Last Ninja"/>
        <s v="SimCity"/>
        <s v="Warhammer"/>
        <s v="Populous"/>
        <s v="Carmen Sandiego"/>
        <s v="Dark Souls"/>
        <s v="Life Is Strange"/>
        <s v="Crysis"/>
        <s v="Theme Park"/>
        <s v="EverQuest"/>
        <s v="Age of Empires"/>
        <s v="Command &amp; Conquer"/>
        <s v="Caesar"/>
        <s v="Lord of the Realm"/>
        <s v="Myst"/>
        <s v="Final Fantasy"/>
        <s v="7 Days"/>
        <s v="Grand Theft Auto"/>
        <s v="Spore"/>
        <s v="Cossacks"/>
        <s v="Counter-Strike"/>
        <s v="Far Cry"/>
        <s v="Anno"/>
        <s v="Battlefield"/>
        <s v="Mafia"/>
        <s v="Stronghold"/>
        <s v="Neverwinter Nights"/>
        <s v="Black &amp; White"/>
        <s v="Baldur's Gate"/>
        <s v="POD"/>
        <s v="Doom"/>
        <s v="Metal Gear Solid"/>
        <s v="Trucks Simulator"/>
        <s v="Sega Mega Drive and Genesis Classics"/>
        <s v="International Karate"/>
        <s v="Resident Evil"/>
        <s v="Street Fighter"/>
        <s v="Nier"/>
        <s v="Pac-Man"/>
        <s v="Crusader Kings"/>
        <s v="Divinity"/>
        <s v="Hearts of Iron"/>
        <s v="Danganronpa"/>
        <s v="Ark: Survival Evolved"/>
        <s v="Europa Universalis"/>
        <s v="The Legend of Sword and Fairy"/>
        <s v="BioShock"/>
        <s v="Total Annihilation"/>
        <s v="Microsoft Flight Simulator"/>
        <s v="Psychonauts"/>
        <s v="Total War"/>
        <s v="Sacred"/>
        <s v="Hidden &amp; Dangerous"/>
        <s v="The Patrician"/>
        <s v="Star Wars"/>
        <s v="Vietcong"/>
        <s v="Dungeon Siege"/>
        <s v="Empire Earth"/>
        <s v="Harry Potter"/>
        <s v="Wolfenstein"/>
        <s v="Zoo Tycoon"/>
        <s v="Runaway"/>
        <s v="Tropico"/>
        <s v="Alice"/>
        <s v="Unreal"/>
        <s v="Railroad Tycoon"/>
        <s v="Commandos"/>
        <s v="Quake"/>
        <s v="Deer Hunter"/>
        <s v="Frogger"/>
        <s v="Grand Prix"/>
        <s v="Duke Nukem"/>
        <s v="Police Quest"/>
        <s v="Phantasmagoria"/>
        <s v="Wing Commander"/>
        <s v="Zork"/>
        <s v="RoboCop"/>
        <s v="Tetris"/>
        <s v="Hydlid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312.003954976855" refreshedVersion="8" recordCount="139" xr:uid="{00000000-000A-0000-FFFF-FFFF02000000}">
  <cacheSource type="worksheet">
    <worksheetSource ref="B1:C140" sheet="Copy of Game_Sales_new"/>
  </cacheSource>
  <cacheFields count="2">
    <cacheField name="Sales" numFmtId="164">
      <sharedItems containsSemiMixedTypes="0" containsString="0" containsNumber="1" minValue="1" maxValue="33"/>
    </cacheField>
    <cacheField name="Series" numFmtId="0">
      <sharedItems count="91">
        <s v="Minecraft"/>
        <s v="Diablo"/>
        <s v="Warcraft"/>
        <s v="The Witcher"/>
        <s v="Half-Life"/>
        <s v="The Sims"/>
        <s v="StarCraft"/>
        <s v="RollerCoaster Tycoon"/>
        <s v="Civilization"/>
        <s v="Truck Simulator"/>
        <s v="Guild Wars"/>
        <s v="ARMA"/>
        <s v="The Last Ninja"/>
        <s v="SimCity"/>
        <s v="Warhammer"/>
        <s v="Populous"/>
        <s v="Carmen Sandiego"/>
        <s v="Dark Souls"/>
        <s v="Life Is Strange"/>
        <s v="Crysis"/>
        <s v="Theme Park"/>
        <s v="EverQuest"/>
        <s v="Age of Empires"/>
        <s v="Command &amp; Conquer"/>
        <s v="Caesar"/>
        <s v="Lord of the Realm"/>
        <s v="Myst"/>
        <s v="Final Fantasy"/>
        <s v="7 Days"/>
        <s v="Grand Theft Auto"/>
        <s v="Spore"/>
        <s v="Cossacks"/>
        <s v="Counter-Strike"/>
        <s v="Far Cry"/>
        <s v="Anno"/>
        <s v="Battlefield"/>
        <s v="Mafia"/>
        <s v="Stronghold"/>
        <s v="Neverwinter Nights"/>
        <s v="Black &amp; White"/>
        <s v="Baldur's Gate"/>
        <s v="POD"/>
        <s v="Doom"/>
        <s v="Metal Gear Solid"/>
        <s v="Trucks Simulator"/>
        <s v="Sega Mega Drive and Genesis Classics"/>
        <s v="International Karate"/>
        <s v="Resident Evil"/>
        <s v="Street Fighter"/>
        <s v="Nier"/>
        <s v="Pac-Man"/>
        <s v="Crusader Kings"/>
        <s v="Divinity"/>
        <s v="Hearts of Iron"/>
        <s v="Danganronpa"/>
        <s v="Ark: Survival Evolved"/>
        <s v="Europa Universalis"/>
        <s v="The Legend of Sword and Fairy"/>
        <s v="BioShock"/>
        <s v="Total Annihilation"/>
        <s v="Microsoft Flight Simulator"/>
        <s v="Psychonauts"/>
        <s v="Total War"/>
        <s v="Sacred"/>
        <s v="Hidden &amp; Dangerous"/>
        <s v="The Patrician"/>
        <s v="Star Wars"/>
        <s v="Vietcong"/>
        <s v="Dungeon Siege"/>
        <s v="Empire Earth"/>
        <s v="Harry Potter"/>
        <s v="Wolfenstein"/>
        <s v="Zoo Tycoon"/>
        <s v="Runaway"/>
        <s v="Tropico"/>
        <s v="Alice"/>
        <s v="Unreal"/>
        <s v="Railroad Tycoon"/>
        <s v="Commandos"/>
        <s v="Quake"/>
        <s v="Deer Hunter"/>
        <s v="Frogger"/>
        <s v="Grand Prix"/>
        <s v="Duke Nukem"/>
        <s v="Police Quest"/>
        <s v="Phantasmagoria"/>
        <s v="Wing Commander"/>
        <s v="Zork"/>
        <s v="RoboCop"/>
        <s v="Tetris"/>
        <s v="Hydli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312.003955092594" refreshedVersion="8" recordCount="144" xr:uid="{00000000-000A-0000-FFFF-FFFF01000000}">
  <cacheSource type="worksheet">
    <worksheetSource ref="F1:F1000" sheet="Copy of Game_Sales_new"/>
  </cacheSource>
  <cacheFields count="1">
    <cacheField name="Developer" numFmtId="0">
      <sharedItems containsBlank="1" count="82">
        <s v="Mojang Studios"/>
        <s v="Blizzard Entertainment"/>
        <s v="CD Projekt Red"/>
        <s v="Valve"/>
        <s v="Maxis"/>
        <s v="Frontier Developments"/>
        <s v="Firaxis Games"/>
        <s v="SCS Software"/>
        <s v="ArenaNet"/>
        <s v="Bohemia Interactive"/>
        <s v="System 3"/>
        <s v="Relic Entertainment"/>
        <s v="Blizzard North"/>
        <s v="Chris Sawyer"/>
        <s v="Bullfrog Productions"/>
        <s v="Broderbund"/>
        <s v="FromSoftware"/>
        <s v="Dontnod Entertainment"/>
        <s v="Crytek"/>
        <s v="Verant Interactive"/>
        <s v="Ensemble Studios"/>
        <s v="Westwood Studios"/>
        <s v="Impressions Game"/>
        <s v="Cyan"/>
        <s v="Square"/>
        <s v="The Fun Pimps"/>
        <s v="Rockstar North"/>
        <s v="Electronic Arts"/>
        <s v="GSC Game World"/>
        <s v="Max Design"/>
        <s v="EA DICE"/>
        <s v="Illusion Softworks"/>
        <s v="Firefly Studios"/>
        <s v="BioWare"/>
        <s v="Lionhead Studios"/>
        <s v="Ubisoft"/>
        <s v="id Software"/>
        <s v="Kojima Productions"/>
        <s v="Sega"/>
        <s v="Capcom"/>
        <s v="PlatinumGames"/>
        <s v="Namco Bandai Games"/>
        <s v="Paradox Development Studio"/>
        <s v="Larian Studios"/>
        <s v="Spike Chunsoft"/>
        <s v="Studio Wildcard"/>
        <s v="Softstar"/>
        <s v="Crytek Budapest"/>
        <s v="Mythic Entertainment"/>
        <s v="Irrational Games"/>
        <s v="EA Los Angeles"/>
        <s v="Gas Powered Games"/>
        <s v="Microsoft Game Studios"/>
        <s v="Double Fine Productions"/>
        <s v="The Creative Assembly"/>
        <s v="Ascaron"/>
        <s v="Softstar Entertainment"/>
        <s v="Sony Online Entertainment"/>
        <s v="Pterodon"/>
        <s v="Stainless Steel Studios"/>
        <s v="KnowWonder"/>
        <s v="Gray Matter Interactive"/>
        <s v="Microsoft"/>
        <s v="Péndulo Studios, S.L."/>
        <s v="PopTop Software"/>
        <s v="Rogue Entertainment"/>
        <s v="Westwood Pacific"/>
        <s v="Epic Games"/>
        <s v="Pyro Studios"/>
        <s v="Sunstorm Interactive"/>
        <s v="SCE Cambridge Studio"/>
        <s v="Cavedog Entertainment"/>
        <s v="MicroProse"/>
        <s v="3D Realms"/>
        <s v="Sierra Online"/>
        <s v="Origin Systems"/>
        <s v="LucasArts"/>
        <s v="Infocom"/>
        <s v="Data East"/>
        <s v="Spectrum HoloByte"/>
        <s v="Technology and Entertainment Softwa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312.003955208333" refreshedVersion="8" recordCount="144" xr:uid="{00000000-000A-0000-FFFF-FFFF00000000}">
  <cacheSource type="worksheet">
    <worksheetSource ref="G1:G1000" sheet="Copy of Game_Sales_new"/>
  </cacheSource>
  <cacheFields count="1">
    <cacheField name="Publisher" numFmtId="0">
      <sharedItems containsBlank="1" count="70">
        <s v="Mojang Studios"/>
        <s v="Blizzard Entertainment"/>
        <s v="CD Projekt"/>
        <s v="Valve (digital)"/>
        <s v="Electronic Arts"/>
        <s v="Atari, Inc. (Windows)"/>
        <s v="Sierra Entertainment"/>
        <s v="2K Games &amp; Aspyr"/>
        <s v="SCS Software"/>
        <s v="NCsoft"/>
        <s v="Bohemia Interactive"/>
        <s v="Activision"/>
        <s v="THQ"/>
        <s v="MicroProse Software"/>
        <s v="Broderbund"/>
        <s v="Namco Bandai Games"/>
        <s v="Bandai Namco Entertainment"/>
        <s v="Square Enix"/>
        <s v="Blizzard Entertainment (North America)"/>
        <s v="Sony Online Entertainment"/>
        <s v="Microsoft"/>
        <s v="Virgin Interactive"/>
        <s v="Bandai Namco Games"/>
        <s v="Sierra Studios"/>
        <s v="Impressions Game"/>
        <s v="Sierra On-Line"/>
        <s v="Brøderbund"/>
        <s v="Eidos Interactive"/>
        <s v="The Fun Pimps"/>
        <s v="Rockstar Games"/>
        <s v="Atari, Inc"/>
        <s v="CDV Software"/>
        <s v="Electronic Arts (retail)"/>
        <s v="Ubisoft"/>
        <s v="Sunflowers"/>
        <s v="Electronic Arts (Windows)"/>
        <s v="Gathering of Developers"/>
        <s v="Take-Two Interactive / Gathering of Developers"/>
        <s v="Infogrames / Atari"/>
        <s v="Infogrames"/>
        <s v="EA Games"/>
        <s v="Interplay Entertainment"/>
        <s v="GT Interactive"/>
        <s v="id Software"/>
        <s v="Konami"/>
        <s v="Sega"/>
        <s v="Epyx"/>
        <s v="Capcom"/>
        <s v="Paradox Interactive"/>
        <s v="Larian Studios"/>
        <s v="Spike Chunsoft"/>
        <s v="Studio Wildcard"/>
        <s v="Softstar"/>
        <s v="2K Games"/>
        <s v="Microsoft Game Studios"/>
        <s v="Encore"/>
        <s v="Take-Two Interactive"/>
        <s v="Softstar Entertainment"/>
        <s v="LucasArts"/>
        <s v="Blue Fang Games"/>
        <s v="Dinamic Multimedia"/>
        <s v="WizardWorks"/>
        <s v="Hasbro Interactive"/>
        <s v="MicroProse"/>
        <s v="GT Interactive Software"/>
        <s v="Sierra Online"/>
        <s v="Data East, Ocean Software"/>
        <s v="Spectrum HoloByte"/>
        <s v="Technology and Entertainment Softwa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Minecraft"/>
    <n v="33"/>
    <x v="0"/>
  </r>
  <r>
    <s v="Diablo III"/>
    <n v="20"/>
    <x v="1"/>
  </r>
  <r>
    <s v="World of Warcraft"/>
    <n v="14"/>
    <x v="2"/>
  </r>
  <r>
    <s v="The Witcher 3: Wild Hunt"/>
    <n v="12"/>
    <x v="3"/>
  </r>
  <r>
    <s v="Half-Life 2"/>
    <n v="12"/>
    <x v="4"/>
  </r>
  <r>
    <s v="The Sims"/>
    <n v="11"/>
    <x v="5"/>
  </r>
  <r>
    <s v="StarCraft"/>
    <n v="11"/>
    <x v="6"/>
  </r>
  <r>
    <s v="RollerCoaster Tycoon 3"/>
    <n v="10"/>
    <x v="7"/>
  </r>
  <r>
    <s v="Half-Life"/>
    <n v="9"/>
    <x v="4"/>
  </r>
  <r>
    <s v="Civilization V"/>
    <n v="8"/>
    <x v="8"/>
  </r>
  <r>
    <s v="The Sims 3"/>
    <n v="7"/>
    <x v="5"/>
  </r>
  <r>
    <s v="Euro Truck Simulator 2"/>
    <n v="6.5"/>
    <x v="9"/>
  </r>
  <r>
    <s v="StarCraft II: Wings of Liberty"/>
    <n v="6"/>
    <x v="6"/>
  </r>
  <r>
    <s v="Guild Wars"/>
    <n v="6"/>
    <x v="10"/>
  </r>
  <r>
    <s v="The Sims 2"/>
    <n v="6"/>
    <x v="5"/>
  </r>
  <r>
    <s v="ARMA 3"/>
    <n v="5.5"/>
    <x v="11"/>
  </r>
  <r>
    <s v="Last Ninja 2"/>
    <n v="5.5"/>
    <x v="12"/>
  </r>
  <r>
    <s v="Guild Wars 2"/>
    <n v="5"/>
    <x v="10"/>
  </r>
  <r>
    <s v="SimCity 3000"/>
    <n v="5"/>
    <x v="13"/>
  </r>
  <r>
    <s v="The Last Ninja"/>
    <n v="4"/>
    <x v="12"/>
  </r>
  <r>
    <s v="Warhammer 40,000: Dawn of War (including expansions)"/>
    <n v="4"/>
    <x v="14"/>
  </r>
  <r>
    <s v="Diablo II"/>
    <n v="4"/>
    <x v="1"/>
  </r>
  <r>
    <s v="RollerCoaster Tycoon"/>
    <n v="4"/>
    <x v="7"/>
  </r>
  <r>
    <s v="Populous"/>
    <n v="4"/>
    <x v="15"/>
  </r>
  <r>
    <s v="Where in the World Is Carmen Sandiego?"/>
    <n v="4"/>
    <x v="16"/>
  </r>
  <r>
    <s v="Dark Souls"/>
    <n v="3.6"/>
    <x v="17"/>
  </r>
  <r>
    <s v="Dark Souls III"/>
    <n v="3.3"/>
    <x v="17"/>
  </r>
  <r>
    <s v="Life Is Strange"/>
    <n v="3"/>
    <x v="18"/>
  </r>
  <r>
    <s v="Crysis"/>
    <n v="3"/>
    <x v="19"/>
  </r>
  <r>
    <s v="Civilization IV"/>
    <n v="3"/>
    <x v="8"/>
  </r>
  <r>
    <s v="Theme Park"/>
    <n v="3"/>
    <x v="20"/>
  </r>
  <r>
    <s v="Warcraft III: Reign of Chaos"/>
    <n v="3"/>
    <x v="2"/>
  </r>
  <r>
    <s v="EverQuest"/>
    <n v="3"/>
    <x v="21"/>
  </r>
  <r>
    <s v="Age of Empires"/>
    <n v="3"/>
    <x v="22"/>
  </r>
  <r>
    <s v="Command &amp; Conquer: Red Alert"/>
    <n v="3"/>
    <x v="23"/>
  </r>
  <r>
    <s v="Command &amp; Conquer"/>
    <n v="3"/>
    <x v="23"/>
  </r>
  <r>
    <s v="Dark Souls II"/>
    <n v="2.7"/>
    <x v="17"/>
  </r>
  <r>
    <s v="Caesar III"/>
    <n v="2.5"/>
    <x v="24"/>
  </r>
  <r>
    <s v="Lords of the Realm II"/>
    <n v="2.5"/>
    <x v="25"/>
  </r>
  <r>
    <s v="Caesar II"/>
    <n v="2.5"/>
    <x v="24"/>
  </r>
  <r>
    <s v="Myst"/>
    <n v="2.5"/>
    <x v="26"/>
  </r>
  <r>
    <s v="Final Fantasy VII"/>
    <n v="2.1"/>
    <x v="27"/>
  </r>
  <r>
    <s v="7 Days to Die"/>
    <n v="2"/>
    <x v="28"/>
  </r>
  <r>
    <s v="Grand Theft Auto V"/>
    <n v="2"/>
    <x v="29"/>
  </r>
  <r>
    <s v="SimCity"/>
    <n v="2"/>
    <x v="13"/>
  </r>
  <r>
    <s v="The Witcher 2: Assassins of Kings"/>
    <n v="2"/>
    <x v="3"/>
  </r>
  <r>
    <s v="Spore"/>
    <n v="2"/>
    <x v="30"/>
  </r>
  <r>
    <s v="The Witcher"/>
    <n v="2"/>
    <x v="3"/>
  </r>
  <r>
    <s v="Age of Empires III"/>
    <n v="2"/>
    <x v="22"/>
  </r>
  <r>
    <s v="Cossacks II: Napoleonic Wars"/>
    <n v="2"/>
    <x v="31"/>
  </r>
  <r>
    <s v="Counter-Strike: Source"/>
    <n v="2"/>
    <x v="32"/>
  </r>
  <r>
    <s v="Counter-Strike: Condition Zero"/>
    <n v="2"/>
    <x v="32"/>
  </r>
  <r>
    <s v="Far Cry"/>
    <n v="2"/>
    <x v="33"/>
  </r>
  <r>
    <s v="Anno 1503"/>
    <n v="2"/>
    <x v="34"/>
  </r>
  <r>
    <s v="SimCity 4"/>
    <n v="2"/>
    <x v="13"/>
  </r>
  <r>
    <s v="Battlefield 1942"/>
    <n v="2"/>
    <x v="35"/>
  </r>
  <r>
    <s v="Mafia: The City of Lost Heaven"/>
    <n v="2"/>
    <x v="36"/>
  </r>
  <r>
    <s v="Stronghold: Crusader"/>
    <n v="2"/>
    <x v="37"/>
  </r>
  <r>
    <s v="Neverwinter Nights"/>
    <n v="2"/>
    <x v="38"/>
  </r>
  <r>
    <s v="Civilization III"/>
    <n v="2"/>
    <x v="8"/>
  </r>
  <r>
    <s v="Black &amp; White"/>
    <n v="2"/>
    <x v="39"/>
  </r>
  <r>
    <s v="Baldur's Gate II: Shadows of Amn"/>
    <n v="2"/>
    <x v="40"/>
  </r>
  <r>
    <s v="Age of Empires II: The Age of Kings"/>
    <n v="2"/>
    <x v="22"/>
  </r>
  <r>
    <s v="Baldur's Gate"/>
    <n v="2"/>
    <x v="40"/>
  </r>
  <r>
    <s v="Anno 1602"/>
    <n v="2"/>
    <x v="34"/>
  </r>
  <r>
    <s v="POD"/>
    <n v="2"/>
    <x v="41"/>
  </r>
  <r>
    <s v="Diablo"/>
    <n v="2"/>
    <x v="1"/>
  </r>
  <r>
    <s v="Warcraft II: Tides of Darkness"/>
    <n v="2"/>
    <x v="2"/>
  </r>
  <r>
    <s v="Doom II: Hell on Earth"/>
    <n v="2"/>
    <x v="42"/>
  </r>
  <r>
    <s v="Doom"/>
    <n v="2"/>
    <x v="42"/>
  </r>
  <r>
    <s v="Metal Gear Solid V: The Phantom Pain"/>
    <n v="1.8"/>
    <x v="43"/>
  </r>
  <r>
    <s v="American Truck Simulator"/>
    <n v="1.5"/>
    <x v="44"/>
  </r>
  <r>
    <s v="Sega Mega Drive and Genesis Classics"/>
    <n v="1.5"/>
    <x v="45"/>
  </r>
  <r>
    <s v="International Karate"/>
    <n v="1.5"/>
    <x v="46"/>
  </r>
  <r>
    <s v="Resident Evil 6"/>
    <n v="1.3"/>
    <x v="47"/>
  </r>
  <r>
    <s v="Ultra Street Fighter IV"/>
    <n v="1.3"/>
    <x v="48"/>
  </r>
  <r>
    <s v="Nier: Automata"/>
    <n v="1.2"/>
    <x v="49"/>
  </r>
  <r>
    <s v="Resident Evil 4: Ultimate HD Edition"/>
    <n v="1.2"/>
    <x v="47"/>
  </r>
  <r>
    <s v="Pac-Man Championship Edition DX+"/>
    <n v="1.1000000000000001"/>
    <x v="50"/>
  </r>
  <r>
    <s v="Crusader Kings III"/>
    <n v="1"/>
    <x v="51"/>
  </r>
  <r>
    <s v="Divinity: Original Sin II"/>
    <n v="1"/>
    <x v="52"/>
  </r>
  <r>
    <s v="Hearts of Iron IV"/>
    <n v="1"/>
    <x v="53"/>
  </r>
  <r>
    <s v="Danganronpa 2: Goodbye Despair"/>
    <n v="1"/>
    <x v="54"/>
  </r>
  <r>
    <s v="Danganronpa: Trigger Happy Havoc"/>
    <n v="1"/>
    <x v="54"/>
  </r>
  <r>
    <s v="StarCraft II: Legacy of the Void"/>
    <n v="1"/>
    <x v="6"/>
  </r>
  <r>
    <s v="Ark: Survival Evolved"/>
    <n v="1"/>
    <x v="55"/>
  </r>
  <r>
    <s v="Europa Universalis IV"/>
    <n v="1"/>
    <x v="56"/>
  </r>
  <r>
    <s v="StarCraft II: Heart of the Swarm"/>
    <n v="1"/>
    <x v="6"/>
  </r>
  <r>
    <s v="Crusader Kings II"/>
    <n v="1"/>
    <x v="51"/>
  </r>
  <r>
    <s v="The Legend of Sword and Fairy 5"/>
    <n v="1"/>
    <x v="57"/>
  </r>
  <r>
    <s v="Resident Evil 5"/>
    <n v="1"/>
    <x v="47"/>
  </r>
  <r>
    <s v="Crysis Warhead"/>
    <n v="1"/>
    <x v="19"/>
  </r>
  <r>
    <s v="Warhammer Online: Age of Reckoning"/>
    <n v="1"/>
    <x v="14"/>
  </r>
  <r>
    <s v="BioShock"/>
    <n v="1"/>
    <x v="58"/>
  </r>
  <r>
    <s v="Command &amp; Conquer 3: Tiberium Wars"/>
    <n v="1"/>
    <x v="23"/>
  </r>
  <r>
    <s v="Supreme Commander"/>
    <n v="1"/>
    <x v="59"/>
  </r>
  <r>
    <s v="Microsoft Flight Simulator X"/>
    <n v="1"/>
    <x v="60"/>
  </r>
  <r>
    <s v="Psychonauts"/>
    <n v="1"/>
    <x v="61"/>
  </r>
  <r>
    <s v="Rome: Total War"/>
    <n v="1"/>
    <x v="62"/>
  </r>
  <r>
    <s v="Battlefield Vietnam"/>
    <n v="1"/>
    <x v="35"/>
  </r>
  <r>
    <s v="Sacred"/>
    <n v="1"/>
    <x v="63"/>
  </r>
  <r>
    <s v="Hidden &amp; Dangerous 2"/>
    <n v="1"/>
    <x v="64"/>
  </r>
  <r>
    <s v="Patrician III: Rise of the Hanse"/>
    <n v="1"/>
    <x v="65"/>
  </r>
  <r>
    <s v="The Legend of Sword and Fairy 3"/>
    <n v="1"/>
    <x v="57"/>
  </r>
  <r>
    <s v="Star Wars Galaxies"/>
    <n v="1"/>
    <x v="66"/>
  </r>
  <r>
    <s v="Vietcong"/>
    <n v="1"/>
    <x v="67"/>
  </r>
  <r>
    <s v="Age of Mythology"/>
    <n v="1"/>
    <x v="22"/>
  </r>
  <r>
    <s v="Dungeon Siege"/>
    <n v="1"/>
    <x v="68"/>
  </r>
  <r>
    <s v="Empire Earth"/>
    <n v="1"/>
    <x v="69"/>
  </r>
  <r>
    <s v="Harry Potter and the Philosopher's Stone"/>
    <n v="1"/>
    <x v="70"/>
  </r>
  <r>
    <s v="Return to Castle Wolfenstein"/>
    <n v="1"/>
    <x v="71"/>
  </r>
  <r>
    <s v="Stronghold"/>
    <n v="1"/>
    <x v="37"/>
  </r>
  <r>
    <s v="Zoo Tycoon"/>
    <n v="1"/>
    <x v="72"/>
  </r>
  <r>
    <s v="Runaway: A Road Adventure"/>
    <n v="1"/>
    <x v="73"/>
  </r>
  <r>
    <s v="Tropico"/>
    <n v="1"/>
    <x v="74"/>
  </r>
  <r>
    <s v="American McGee's Alice"/>
    <n v="1"/>
    <x v="75"/>
  </r>
  <r>
    <s v="Command &amp; Conquer: Red Alert 2"/>
    <n v="1"/>
    <x v="23"/>
  </r>
  <r>
    <s v="Unreal Tournament"/>
    <n v="1"/>
    <x v="76"/>
  </r>
  <r>
    <s v="Command &amp; Conquer: Tiberian Sun"/>
    <n v="1"/>
    <x v="23"/>
  </r>
  <r>
    <s v="Hidden &amp; Dangerous"/>
    <n v="1"/>
    <x v="64"/>
  </r>
  <r>
    <s v="Railroad Tycoon II"/>
    <n v="1"/>
    <x v="77"/>
  </r>
  <r>
    <s v="Commandos: Behind Enemy Lines"/>
    <n v="1"/>
    <x v="78"/>
  </r>
  <r>
    <s v="Unreal"/>
    <n v="1"/>
    <x v="76"/>
  </r>
  <r>
    <s v="Quake II"/>
    <n v="1"/>
    <x v="79"/>
  </r>
  <r>
    <s v="Deer Hunter"/>
    <n v="1"/>
    <x v="80"/>
  </r>
  <r>
    <s v="Frogger"/>
    <n v="1"/>
    <x v="81"/>
  </r>
  <r>
    <s v="Total Annihilation"/>
    <n v="1"/>
    <x v="59"/>
  </r>
  <r>
    <s v="Grand Prix 2"/>
    <n v="1"/>
    <x v="82"/>
  </r>
  <r>
    <s v="Quake"/>
    <n v="1"/>
    <x v="79"/>
  </r>
  <r>
    <s v="Civilization II"/>
    <n v="1"/>
    <x v="8"/>
  </r>
  <r>
    <s v="Duke Nukem 3D"/>
    <n v="1"/>
    <x v="83"/>
  </r>
  <r>
    <s v="Daryl F. Gates' Police Quest: SWAT"/>
    <n v="1"/>
    <x v="84"/>
  </r>
  <r>
    <s v="Phantasmagoria"/>
    <n v="1"/>
    <x v="85"/>
  </r>
  <r>
    <s v="Wing Commander 3: Heart of the Tiger"/>
    <n v="1"/>
    <x v="86"/>
  </r>
  <r>
    <s v="Star Wars: Rebel Assault"/>
    <n v="1"/>
    <x v="66"/>
  </r>
  <r>
    <s v="Return to Zork"/>
    <n v="1"/>
    <x v="87"/>
  </r>
  <r>
    <s v="RoboCop"/>
    <n v="1"/>
    <x v="88"/>
  </r>
  <r>
    <s v="Tetris"/>
    <n v="1"/>
    <x v="89"/>
  </r>
  <r>
    <s v="Hydlide"/>
    <n v="1"/>
    <x v="90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  <r>
    <m/>
    <m/>
    <x v="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33"/>
    <x v="0"/>
  </r>
  <r>
    <n v="20"/>
    <x v="1"/>
  </r>
  <r>
    <n v="14"/>
    <x v="2"/>
  </r>
  <r>
    <n v="12"/>
    <x v="3"/>
  </r>
  <r>
    <n v="12"/>
    <x v="4"/>
  </r>
  <r>
    <n v="11"/>
    <x v="5"/>
  </r>
  <r>
    <n v="11"/>
    <x v="6"/>
  </r>
  <r>
    <n v="10"/>
    <x v="7"/>
  </r>
  <r>
    <n v="9"/>
    <x v="4"/>
  </r>
  <r>
    <n v="8"/>
    <x v="8"/>
  </r>
  <r>
    <n v="7"/>
    <x v="5"/>
  </r>
  <r>
    <n v="6.5"/>
    <x v="9"/>
  </r>
  <r>
    <n v="6"/>
    <x v="6"/>
  </r>
  <r>
    <n v="6"/>
    <x v="10"/>
  </r>
  <r>
    <n v="6"/>
    <x v="5"/>
  </r>
  <r>
    <n v="5.5"/>
    <x v="11"/>
  </r>
  <r>
    <n v="5.5"/>
    <x v="12"/>
  </r>
  <r>
    <n v="5"/>
    <x v="10"/>
  </r>
  <r>
    <n v="5"/>
    <x v="13"/>
  </r>
  <r>
    <n v="4"/>
    <x v="12"/>
  </r>
  <r>
    <n v="4"/>
    <x v="14"/>
  </r>
  <r>
    <n v="4"/>
    <x v="1"/>
  </r>
  <r>
    <n v="4"/>
    <x v="7"/>
  </r>
  <r>
    <n v="4"/>
    <x v="15"/>
  </r>
  <r>
    <n v="4"/>
    <x v="16"/>
  </r>
  <r>
    <n v="3.6"/>
    <x v="17"/>
  </r>
  <r>
    <n v="3.3"/>
    <x v="17"/>
  </r>
  <r>
    <n v="3"/>
    <x v="18"/>
  </r>
  <r>
    <n v="3"/>
    <x v="19"/>
  </r>
  <r>
    <n v="3"/>
    <x v="8"/>
  </r>
  <r>
    <n v="3"/>
    <x v="20"/>
  </r>
  <r>
    <n v="3"/>
    <x v="2"/>
  </r>
  <r>
    <n v="3"/>
    <x v="21"/>
  </r>
  <r>
    <n v="3"/>
    <x v="22"/>
  </r>
  <r>
    <n v="3"/>
    <x v="23"/>
  </r>
  <r>
    <n v="3"/>
    <x v="23"/>
  </r>
  <r>
    <n v="2.7"/>
    <x v="17"/>
  </r>
  <r>
    <n v="2.5"/>
    <x v="24"/>
  </r>
  <r>
    <n v="2.5"/>
    <x v="25"/>
  </r>
  <r>
    <n v="2.5"/>
    <x v="24"/>
  </r>
  <r>
    <n v="2.5"/>
    <x v="26"/>
  </r>
  <r>
    <n v="2.1"/>
    <x v="27"/>
  </r>
  <r>
    <n v="2"/>
    <x v="28"/>
  </r>
  <r>
    <n v="2"/>
    <x v="29"/>
  </r>
  <r>
    <n v="2"/>
    <x v="13"/>
  </r>
  <r>
    <n v="2"/>
    <x v="3"/>
  </r>
  <r>
    <n v="2"/>
    <x v="30"/>
  </r>
  <r>
    <n v="2"/>
    <x v="3"/>
  </r>
  <r>
    <n v="2"/>
    <x v="22"/>
  </r>
  <r>
    <n v="2"/>
    <x v="31"/>
  </r>
  <r>
    <n v="2"/>
    <x v="32"/>
  </r>
  <r>
    <n v="2"/>
    <x v="32"/>
  </r>
  <r>
    <n v="2"/>
    <x v="33"/>
  </r>
  <r>
    <n v="2"/>
    <x v="34"/>
  </r>
  <r>
    <n v="2"/>
    <x v="13"/>
  </r>
  <r>
    <n v="2"/>
    <x v="35"/>
  </r>
  <r>
    <n v="2"/>
    <x v="36"/>
  </r>
  <r>
    <n v="2"/>
    <x v="37"/>
  </r>
  <r>
    <n v="2"/>
    <x v="38"/>
  </r>
  <r>
    <n v="2"/>
    <x v="8"/>
  </r>
  <r>
    <n v="2"/>
    <x v="39"/>
  </r>
  <r>
    <n v="2"/>
    <x v="40"/>
  </r>
  <r>
    <n v="2"/>
    <x v="22"/>
  </r>
  <r>
    <n v="2"/>
    <x v="40"/>
  </r>
  <r>
    <n v="2"/>
    <x v="34"/>
  </r>
  <r>
    <n v="2"/>
    <x v="41"/>
  </r>
  <r>
    <n v="2"/>
    <x v="1"/>
  </r>
  <r>
    <n v="2"/>
    <x v="2"/>
  </r>
  <r>
    <n v="2"/>
    <x v="42"/>
  </r>
  <r>
    <n v="2"/>
    <x v="42"/>
  </r>
  <r>
    <n v="1.8"/>
    <x v="43"/>
  </r>
  <r>
    <n v="1.5"/>
    <x v="44"/>
  </r>
  <r>
    <n v="1.5"/>
    <x v="45"/>
  </r>
  <r>
    <n v="1.5"/>
    <x v="46"/>
  </r>
  <r>
    <n v="1.3"/>
    <x v="47"/>
  </r>
  <r>
    <n v="1.3"/>
    <x v="48"/>
  </r>
  <r>
    <n v="1.2"/>
    <x v="49"/>
  </r>
  <r>
    <n v="1.2"/>
    <x v="47"/>
  </r>
  <r>
    <n v="1.1000000000000001"/>
    <x v="50"/>
  </r>
  <r>
    <n v="1"/>
    <x v="51"/>
  </r>
  <r>
    <n v="1"/>
    <x v="52"/>
  </r>
  <r>
    <n v="1"/>
    <x v="53"/>
  </r>
  <r>
    <n v="1"/>
    <x v="54"/>
  </r>
  <r>
    <n v="1"/>
    <x v="54"/>
  </r>
  <r>
    <n v="1"/>
    <x v="6"/>
  </r>
  <r>
    <n v="1"/>
    <x v="55"/>
  </r>
  <r>
    <n v="1"/>
    <x v="56"/>
  </r>
  <r>
    <n v="1"/>
    <x v="6"/>
  </r>
  <r>
    <n v="1"/>
    <x v="51"/>
  </r>
  <r>
    <n v="1"/>
    <x v="57"/>
  </r>
  <r>
    <n v="1"/>
    <x v="47"/>
  </r>
  <r>
    <n v="1"/>
    <x v="19"/>
  </r>
  <r>
    <n v="1"/>
    <x v="14"/>
  </r>
  <r>
    <n v="1"/>
    <x v="58"/>
  </r>
  <r>
    <n v="1"/>
    <x v="23"/>
  </r>
  <r>
    <n v="1"/>
    <x v="59"/>
  </r>
  <r>
    <n v="1"/>
    <x v="60"/>
  </r>
  <r>
    <n v="1"/>
    <x v="61"/>
  </r>
  <r>
    <n v="1"/>
    <x v="62"/>
  </r>
  <r>
    <n v="1"/>
    <x v="35"/>
  </r>
  <r>
    <n v="1"/>
    <x v="63"/>
  </r>
  <r>
    <n v="1"/>
    <x v="64"/>
  </r>
  <r>
    <n v="1"/>
    <x v="65"/>
  </r>
  <r>
    <n v="1"/>
    <x v="57"/>
  </r>
  <r>
    <n v="1"/>
    <x v="66"/>
  </r>
  <r>
    <n v="1"/>
    <x v="67"/>
  </r>
  <r>
    <n v="1"/>
    <x v="22"/>
  </r>
  <r>
    <n v="1"/>
    <x v="68"/>
  </r>
  <r>
    <n v="1"/>
    <x v="69"/>
  </r>
  <r>
    <n v="1"/>
    <x v="70"/>
  </r>
  <r>
    <n v="1"/>
    <x v="71"/>
  </r>
  <r>
    <n v="1"/>
    <x v="37"/>
  </r>
  <r>
    <n v="1"/>
    <x v="72"/>
  </r>
  <r>
    <n v="1"/>
    <x v="73"/>
  </r>
  <r>
    <n v="1"/>
    <x v="74"/>
  </r>
  <r>
    <n v="1"/>
    <x v="75"/>
  </r>
  <r>
    <n v="1"/>
    <x v="23"/>
  </r>
  <r>
    <n v="1"/>
    <x v="76"/>
  </r>
  <r>
    <n v="1"/>
    <x v="23"/>
  </r>
  <r>
    <n v="1"/>
    <x v="64"/>
  </r>
  <r>
    <n v="1"/>
    <x v="77"/>
  </r>
  <r>
    <n v="1"/>
    <x v="78"/>
  </r>
  <r>
    <n v="1"/>
    <x v="76"/>
  </r>
  <r>
    <n v="1"/>
    <x v="79"/>
  </r>
  <r>
    <n v="1"/>
    <x v="80"/>
  </r>
  <r>
    <n v="1"/>
    <x v="81"/>
  </r>
  <r>
    <n v="1"/>
    <x v="59"/>
  </r>
  <r>
    <n v="1"/>
    <x v="82"/>
  </r>
  <r>
    <n v="1"/>
    <x v="79"/>
  </r>
  <r>
    <n v="1"/>
    <x v="8"/>
  </r>
  <r>
    <n v="1"/>
    <x v="83"/>
  </r>
  <r>
    <n v="1"/>
    <x v="84"/>
  </r>
  <r>
    <n v="1"/>
    <x v="85"/>
  </r>
  <r>
    <n v="1"/>
    <x v="86"/>
  </r>
  <r>
    <n v="1"/>
    <x v="66"/>
  </r>
  <r>
    <n v="1"/>
    <x v="87"/>
  </r>
  <r>
    <n v="1"/>
    <x v="88"/>
  </r>
  <r>
    <n v="1"/>
    <x v="89"/>
  </r>
  <r>
    <n v="1"/>
    <x v="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</r>
  <r>
    <x v="1"/>
  </r>
  <r>
    <x v="1"/>
  </r>
  <r>
    <x v="2"/>
  </r>
  <r>
    <x v="3"/>
  </r>
  <r>
    <x v="4"/>
  </r>
  <r>
    <x v="1"/>
  </r>
  <r>
    <x v="5"/>
  </r>
  <r>
    <x v="3"/>
  </r>
  <r>
    <x v="6"/>
  </r>
  <r>
    <x v="4"/>
  </r>
  <r>
    <x v="7"/>
  </r>
  <r>
    <x v="1"/>
  </r>
  <r>
    <x v="8"/>
  </r>
  <r>
    <x v="4"/>
  </r>
  <r>
    <x v="9"/>
  </r>
  <r>
    <x v="10"/>
  </r>
  <r>
    <x v="8"/>
  </r>
  <r>
    <x v="4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6"/>
  </r>
  <r>
    <x v="14"/>
  </r>
  <r>
    <x v="1"/>
  </r>
  <r>
    <x v="19"/>
  </r>
  <r>
    <x v="20"/>
  </r>
  <r>
    <x v="21"/>
  </r>
  <r>
    <x v="21"/>
  </r>
  <r>
    <x v="16"/>
  </r>
  <r>
    <x v="22"/>
  </r>
  <r>
    <x v="22"/>
  </r>
  <r>
    <x v="22"/>
  </r>
  <r>
    <x v="23"/>
  </r>
  <r>
    <x v="24"/>
  </r>
  <r>
    <x v="25"/>
  </r>
  <r>
    <x v="26"/>
  </r>
  <r>
    <x v="27"/>
  </r>
  <r>
    <x v="2"/>
  </r>
  <r>
    <x v="4"/>
  </r>
  <r>
    <x v="2"/>
  </r>
  <r>
    <x v="20"/>
  </r>
  <r>
    <x v="28"/>
  </r>
  <r>
    <x v="3"/>
  </r>
  <r>
    <x v="3"/>
  </r>
  <r>
    <x v="18"/>
  </r>
  <r>
    <x v="29"/>
  </r>
  <r>
    <x v="4"/>
  </r>
  <r>
    <x v="30"/>
  </r>
  <r>
    <x v="31"/>
  </r>
  <r>
    <x v="32"/>
  </r>
  <r>
    <x v="33"/>
  </r>
  <r>
    <x v="6"/>
  </r>
  <r>
    <x v="34"/>
  </r>
  <r>
    <x v="33"/>
  </r>
  <r>
    <x v="20"/>
  </r>
  <r>
    <x v="33"/>
  </r>
  <r>
    <x v="29"/>
  </r>
  <r>
    <x v="35"/>
  </r>
  <r>
    <x v="12"/>
  </r>
  <r>
    <x v="1"/>
  </r>
  <r>
    <x v="36"/>
  </r>
  <r>
    <x v="36"/>
  </r>
  <r>
    <x v="37"/>
  </r>
  <r>
    <x v="7"/>
  </r>
  <r>
    <x v="38"/>
  </r>
  <r>
    <x v="10"/>
  </r>
  <r>
    <x v="39"/>
  </r>
  <r>
    <x v="39"/>
  </r>
  <r>
    <x v="40"/>
  </r>
  <r>
    <x v="39"/>
  </r>
  <r>
    <x v="41"/>
  </r>
  <r>
    <x v="42"/>
  </r>
  <r>
    <x v="43"/>
  </r>
  <r>
    <x v="42"/>
  </r>
  <r>
    <x v="44"/>
  </r>
  <r>
    <x v="44"/>
  </r>
  <r>
    <x v="1"/>
  </r>
  <r>
    <x v="45"/>
  </r>
  <r>
    <x v="42"/>
  </r>
  <r>
    <x v="1"/>
  </r>
  <r>
    <x v="42"/>
  </r>
  <r>
    <x v="46"/>
  </r>
  <r>
    <x v="39"/>
  </r>
  <r>
    <x v="47"/>
  </r>
  <r>
    <x v="48"/>
  </r>
  <r>
    <x v="49"/>
  </r>
  <r>
    <x v="50"/>
  </r>
  <r>
    <x v="51"/>
  </r>
  <r>
    <x v="52"/>
  </r>
  <r>
    <x v="53"/>
  </r>
  <r>
    <x v="54"/>
  </r>
  <r>
    <x v="30"/>
  </r>
  <r>
    <x v="55"/>
  </r>
  <r>
    <x v="31"/>
  </r>
  <r>
    <x v="55"/>
  </r>
  <r>
    <x v="56"/>
  </r>
  <r>
    <x v="57"/>
  </r>
  <r>
    <x v="58"/>
  </r>
  <r>
    <x v="20"/>
  </r>
  <r>
    <x v="51"/>
  </r>
  <r>
    <x v="59"/>
  </r>
  <r>
    <x v="60"/>
  </r>
  <r>
    <x v="61"/>
  </r>
  <r>
    <x v="32"/>
  </r>
  <r>
    <x v="62"/>
  </r>
  <r>
    <x v="63"/>
  </r>
  <r>
    <x v="64"/>
  </r>
  <r>
    <x v="65"/>
  </r>
  <r>
    <x v="66"/>
  </r>
  <r>
    <x v="67"/>
  </r>
  <r>
    <x v="21"/>
  </r>
  <r>
    <x v="31"/>
  </r>
  <r>
    <x v="64"/>
  </r>
  <r>
    <x v="68"/>
  </r>
  <r>
    <x v="67"/>
  </r>
  <r>
    <x v="36"/>
  </r>
  <r>
    <x v="69"/>
  </r>
  <r>
    <x v="70"/>
  </r>
  <r>
    <x v="71"/>
  </r>
  <r>
    <x v="72"/>
  </r>
  <r>
    <x v="36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1"/>
  </r>
  <r>
    <x v="81"/>
  </r>
  <r>
    <x v="81"/>
  </r>
  <r>
    <x v="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</r>
  <r>
    <x v="1"/>
  </r>
  <r>
    <x v="1"/>
  </r>
  <r>
    <x v="2"/>
  </r>
  <r>
    <x v="3"/>
  </r>
  <r>
    <x v="4"/>
  </r>
  <r>
    <x v="1"/>
  </r>
  <r>
    <x v="5"/>
  </r>
  <r>
    <x v="6"/>
  </r>
  <r>
    <x v="7"/>
  </r>
  <r>
    <x v="4"/>
  </r>
  <r>
    <x v="8"/>
  </r>
  <r>
    <x v="1"/>
  </r>
  <r>
    <x v="9"/>
  </r>
  <r>
    <x v="4"/>
  </r>
  <r>
    <x v="10"/>
  </r>
  <r>
    <x v="11"/>
  </r>
  <r>
    <x v="9"/>
  </r>
  <r>
    <x v="4"/>
  </r>
  <r>
    <x v="11"/>
  </r>
  <r>
    <x v="12"/>
  </r>
  <r>
    <x v="1"/>
  </r>
  <r>
    <x v="13"/>
  </r>
  <r>
    <x v="4"/>
  </r>
  <r>
    <x v="14"/>
  </r>
  <r>
    <x v="15"/>
  </r>
  <r>
    <x v="16"/>
  </r>
  <r>
    <x v="17"/>
  </r>
  <r>
    <x v="4"/>
  </r>
  <r>
    <x v="7"/>
  </r>
  <r>
    <x v="4"/>
  </r>
  <r>
    <x v="18"/>
  </r>
  <r>
    <x v="19"/>
  </r>
  <r>
    <x v="20"/>
  </r>
  <r>
    <x v="2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4"/>
  </r>
  <r>
    <x v="2"/>
  </r>
  <r>
    <x v="4"/>
  </r>
  <r>
    <x v="30"/>
  </r>
  <r>
    <x v="20"/>
  </r>
  <r>
    <x v="31"/>
  </r>
  <r>
    <x v="32"/>
  </r>
  <r>
    <x v="3"/>
  </r>
  <r>
    <x v="33"/>
  </r>
  <r>
    <x v="34"/>
  </r>
  <r>
    <x v="35"/>
  </r>
  <r>
    <x v="4"/>
  </r>
  <r>
    <x v="36"/>
  </r>
  <r>
    <x v="37"/>
  </r>
  <r>
    <x v="38"/>
  </r>
  <r>
    <x v="39"/>
  </r>
  <r>
    <x v="40"/>
  </r>
  <r>
    <x v="41"/>
  </r>
  <r>
    <x v="20"/>
  </r>
  <r>
    <x v="41"/>
  </r>
  <r>
    <x v="34"/>
  </r>
  <r>
    <x v="33"/>
  </r>
  <r>
    <x v="18"/>
  </r>
  <r>
    <x v="1"/>
  </r>
  <r>
    <x v="42"/>
  </r>
  <r>
    <x v="43"/>
  </r>
  <r>
    <x v="44"/>
  </r>
  <r>
    <x v="8"/>
  </r>
  <r>
    <x v="45"/>
  </r>
  <r>
    <x v="46"/>
  </r>
  <r>
    <x v="47"/>
  </r>
  <r>
    <x v="47"/>
  </r>
  <r>
    <x v="17"/>
  </r>
  <r>
    <x v="47"/>
  </r>
  <r>
    <x v="15"/>
  </r>
  <r>
    <x v="48"/>
  </r>
  <r>
    <x v="49"/>
  </r>
  <r>
    <x v="48"/>
  </r>
  <r>
    <x v="50"/>
  </r>
  <r>
    <x v="50"/>
  </r>
  <r>
    <x v="1"/>
  </r>
  <r>
    <x v="51"/>
  </r>
  <r>
    <x v="48"/>
  </r>
  <r>
    <x v="1"/>
  </r>
  <r>
    <x v="48"/>
  </r>
  <r>
    <x v="52"/>
  </r>
  <r>
    <x v="47"/>
  </r>
  <r>
    <x v="4"/>
  </r>
  <r>
    <x v="4"/>
  </r>
  <r>
    <x v="53"/>
  </r>
  <r>
    <x v="4"/>
  </r>
  <r>
    <x v="12"/>
  </r>
  <r>
    <x v="54"/>
  </r>
  <r>
    <x v="12"/>
  </r>
  <r>
    <x v="11"/>
  </r>
  <r>
    <x v="4"/>
  </r>
  <r>
    <x v="55"/>
  </r>
  <r>
    <x v="56"/>
  </r>
  <r>
    <x v="55"/>
  </r>
  <r>
    <x v="57"/>
  </r>
  <r>
    <x v="58"/>
  </r>
  <r>
    <x v="36"/>
  </r>
  <r>
    <x v="20"/>
  </r>
  <r>
    <x v="54"/>
  </r>
  <r>
    <x v="6"/>
  </r>
  <r>
    <x v="4"/>
  </r>
  <r>
    <x v="11"/>
  </r>
  <r>
    <x v="37"/>
  </r>
  <r>
    <x v="59"/>
  </r>
  <r>
    <x v="60"/>
  </r>
  <r>
    <x v="36"/>
  </r>
  <r>
    <x v="4"/>
  </r>
  <r>
    <x v="4"/>
  </r>
  <r>
    <x v="42"/>
  </r>
  <r>
    <x v="4"/>
  </r>
  <r>
    <x v="56"/>
  </r>
  <r>
    <x v="36"/>
  </r>
  <r>
    <x v="27"/>
  </r>
  <r>
    <x v="42"/>
  </r>
  <r>
    <x v="11"/>
  </r>
  <r>
    <x v="61"/>
  </r>
  <r>
    <x v="62"/>
  </r>
  <r>
    <x v="42"/>
  </r>
  <r>
    <x v="63"/>
  </r>
  <r>
    <x v="42"/>
  </r>
  <r>
    <x v="63"/>
  </r>
  <r>
    <x v="64"/>
  </r>
  <r>
    <x v="65"/>
  </r>
  <r>
    <x v="65"/>
  </r>
  <r>
    <x v="4"/>
  </r>
  <r>
    <x v="58"/>
  </r>
  <r>
    <x v="11"/>
  </r>
  <r>
    <x v="66"/>
  </r>
  <r>
    <x v="67"/>
  </r>
  <r>
    <x v="68"/>
  </r>
  <r>
    <x v="69"/>
  </r>
  <r>
    <x v="69"/>
  </r>
  <r>
    <x v="69"/>
  </r>
  <r>
    <x v="69"/>
  </r>
  <r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Which publisher published most " cacheId="15" applyNumberFormats="0" applyBorderFormats="0" applyFontFormats="0" applyPatternFormats="0" applyAlignmentFormats="0" applyWidthHeightFormats="0" dataCaption="" updatedVersion="8" compact="0" compactData="0">
  <location ref="A1:B72" firstHeaderRow="1" firstDataRow="1" firstDataCol="1"/>
  <pivotFields count="1">
    <pivotField name="Publisher" axis="axisRow" dataField="1" compact="0" outline="0" multipleItemSelectionAllowed="1" showAll="0" sortType="descending">
      <items count="71">
        <item x="53"/>
        <item x="7"/>
        <item x="11"/>
        <item x="30"/>
        <item x="5"/>
        <item x="16"/>
        <item x="22"/>
        <item x="1"/>
        <item x="18"/>
        <item x="59"/>
        <item x="10"/>
        <item x="14"/>
        <item x="26"/>
        <item x="47"/>
        <item x="2"/>
        <item x="31"/>
        <item x="66"/>
        <item x="60"/>
        <item x="40"/>
        <item x="27"/>
        <item x="4"/>
        <item x="32"/>
        <item x="35"/>
        <item x="55"/>
        <item x="46"/>
        <item x="36"/>
        <item x="42"/>
        <item x="64"/>
        <item x="62"/>
        <item x="43"/>
        <item x="24"/>
        <item x="39"/>
        <item x="38"/>
        <item x="41"/>
        <item x="44"/>
        <item x="49"/>
        <item x="58"/>
        <item x="63"/>
        <item x="13"/>
        <item x="20"/>
        <item x="54"/>
        <item x="0"/>
        <item x="15"/>
        <item x="9"/>
        <item x="48"/>
        <item x="29"/>
        <item x="8"/>
        <item x="45"/>
        <item x="6"/>
        <item x="65"/>
        <item x="25"/>
        <item x="23"/>
        <item x="52"/>
        <item x="57"/>
        <item x="19"/>
        <item x="67"/>
        <item x="50"/>
        <item x="17"/>
        <item x="51"/>
        <item x="34"/>
        <item x="56"/>
        <item x="37"/>
        <item x="68"/>
        <item x="28"/>
        <item x="12"/>
        <item x="33"/>
        <item x="3"/>
        <item x="21"/>
        <item x="61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1">
    <i>
      <x v="20"/>
    </i>
    <i>
      <x v="7"/>
    </i>
    <i>
      <x v="2"/>
    </i>
    <i>
      <x v="26"/>
    </i>
    <i>
      <x v="25"/>
    </i>
    <i>
      <x v="44"/>
    </i>
    <i>
      <x v="13"/>
    </i>
    <i>
      <x v="39"/>
    </i>
    <i>
      <x v="64"/>
    </i>
    <i>
      <x v="46"/>
    </i>
    <i>
      <x v="57"/>
    </i>
    <i>
      <x v="23"/>
    </i>
    <i>
      <x v="49"/>
    </i>
    <i>
      <x v="1"/>
    </i>
    <i>
      <x v="60"/>
    </i>
    <i>
      <x v="14"/>
    </i>
    <i>
      <x v="66"/>
    </i>
    <i>
      <x v="36"/>
    </i>
    <i>
      <x v="48"/>
    </i>
    <i>
      <x v="37"/>
    </i>
    <i>
      <x v="56"/>
    </i>
    <i>
      <x v="67"/>
    </i>
    <i>
      <x v="59"/>
    </i>
    <i>
      <x v="40"/>
    </i>
    <i>
      <x v="61"/>
    </i>
    <i>
      <x v="42"/>
    </i>
    <i>
      <x v="65"/>
    </i>
    <i>
      <x v="43"/>
    </i>
    <i>
      <x v="8"/>
    </i>
    <i>
      <x v="19"/>
    </i>
    <i>
      <x v="33"/>
    </i>
    <i>
      <x v="62"/>
    </i>
    <i>
      <x v="54"/>
    </i>
    <i>
      <x v="50"/>
    </i>
    <i>
      <x v="32"/>
    </i>
    <i>
      <x v="58"/>
    </i>
    <i>
      <x v="68"/>
    </i>
    <i>
      <x v="29"/>
    </i>
    <i>
      <x/>
    </i>
    <i>
      <x v="52"/>
    </i>
    <i>
      <x v="35"/>
    </i>
    <i>
      <x v="22"/>
    </i>
    <i>
      <x v="12"/>
    </i>
    <i>
      <x v="10"/>
    </i>
    <i>
      <x v="5"/>
    </i>
    <i>
      <x v="27"/>
    </i>
    <i>
      <x v="38"/>
    </i>
    <i>
      <x v="31"/>
    </i>
    <i>
      <x v="6"/>
    </i>
    <i>
      <x v="51"/>
    </i>
    <i>
      <x v="15"/>
    </i>
    <i>
      <x v="53"/>
    </i>
    <i>
      <x v="41"/>
    </i>
    <i>
      <x v="55"/>
    </i>
    <i>
      <x v="16"/>
    </i>
    <i>
      <x v="9"/>
    </i>
    <i>
      <x v="17"/>
    </i>
    <i>
      <x v="24"/>
    </i>
    <i>
      <x v="18"/>
    </i>
    <i>
      <x v="11"/>
    </i>
    <i>
      <x v="45"/>
    </i>
    <i>
      <x v="63"/>
    </i>
    <i>
      <x v="3"/>
    </i>
    <i>
      <x v="28"/>
    </i>
    <i>
      <x v="47"/>
    </i>
    <i>
      <x v="30"/>
    </i>
    <i>
      <x v="4"/>
    </i>
    <i>
      <x v="21"/>
    </i>
    <i>
      <x v="34"/>
    </i>
    <i>
      <x v="69"/>
    </i>
    <i t="grand">
      <x/>
    </i>
  </rowItems>
  <colItems count="1">
    <i/>
  </colItems>
  <dataFields count="1">
    <dataField name="COUNTA of Publisher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Which developer developed most " cacheId="12" applyNumberFormats="0" applyBorderFormats="0" applyFontFormats="0" applyPatternFormats="0" applyAlignmentFormats="0" applyWidthHeightFormats="0" dataCaption="" updatedVersion="8" compact="0" compactData="0">
  <location ref="A1:B84" firstHeaderRow="1" firstDataRow="1" firstDataCol="1"/>
  <pivotFields count="1">
    <pivotField name="Developer" axis="axisRow" dataField="1" compact="0" outline="0" multipleItemSelectionAllowed="1" showAll="0" sortType="descending">
      <items count="83">
        <item x="73"/>
        <item x="8"/>
        <item x="55"/>
        <item x="33"/>
        <item x="1"/>
        <item x="12"/>
        <item x="9"/>
        <item x="15"/>
        <item x="14"/>
        <item x="39"/>
        <item x="71"/>
        <item x="2"/>
        <item x="13"/>
        <item x="18"/>
        <item x="47"/>
        <item x="23"/>
        <item x="78"/>
        <item x="17"/>
        <item x="53"/>
        <item x="30"/>
        <item x="50"/>
        <item x="27"/>
        <item x="20"/>
        <item x="67"/>
        <item x="6"/>
        <item x="32"/>
        <item x="16"/>
        <item x="5"/>
        <item x="51"/>
        <item x="61"/>
        <item x="28"/>
        <item x="36"/>
        <item x="31"/>
        <item x="22"/>
        <item x="77"/>
        <item x="49"/>
        <item x="60"/>
        <item x="37"/>
        <item x="43"/>
        <item x="34"/>
        <item x="76"/>
        <item x="29"/>
        <item x="4"/>
        <item x="72"/>
        <item x="62"/>
        <item x="52"/>
        <item x="0"/>
        <item x="48"/>
        <item x="41"/>
        <item x="75"/>
        <item x="42"/>
        <item x="63"/>
        <item x="40"/>
        <item x="64"/>
        <item x="58"/>
        <item x="68"/>
        <item x="11"/>
        <item x="26"/>
        <item x="65"/>
        <item x="70"/>
        <item x="7"/>
        <item x="38"/>
        <item x="74"/>
        <item x="46"/>
        <item x="56"/>
        <item x="57"/>
        <item x="79"/>
        <item x="44"/>
        <item x="24"/>
        <item x="59"/>
        <item x="45"/>
        <item x="69"/>
        <item x="10"/>
        <item x="80"/>
        <item x="54"/>
        <item x="25"/>
        <item x="35"/>
        <item x="3"/>
        <item x="19"/>
        <item x="66"/>
        <item x="21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3">
    <i>
      <x v="4"/>
    </i>
    <i>
      <x v="42"/>
    </i>
    <i>
      <x v="22"/>
    </i>
    <i>
      <x v="31"/>
    </i>
    <i>
      <x v="50"/>
    </i>
    <i>
      <x v="9"/>
    </i>
    <i>
      <x v="77"/>
    </i>
    <i>
      <x v="33"/>
    </i>
    <i>
      <x v="72"/>
    </i>
    <i>
      <x v="3"/>
    </i>
    <i>
      <x v="11"/>
    </i>
    <i>
      <x v="26"/>
    </i>
    <i>
      <x v="32"/>
    </i>
    <i>
      <x v="24"/>
    </i>
    <i>
      <x v="80"/>
    </i>
    <i>
      <x v="1"/>
    </i>
    <i>
      <x v="60"/>
    </i>
    <i>
      <x v="2"/>
    </i>
    <i>
      <x v="19"/>
    </i>
    <i>
      <x v="67"/>
    </i>
    <i>
      <x v="5"/>
    </i>
    <i>
      <x v="41"/>
    </i>
    <i>
      <x v="23"/>
    </i>
    <i>
      <x v="53"/>
    </i>
    <i>
      <x v="25"/>
    </i>
    <i>
      <x v="62"/>
    </i>
    <i>
      <x v="28"/>
    </i>
    <i>
      <x v="13"/>
    </i>
    <i>
      <x v="8"/>
    </i>
    <i>
      <x v="43"/>
    </i>
    <i>
      <x v="61"/>
    </i>
    <i>
      <x v="16"/>
    </i>
    <i>
      <x v="69"/>
    </i>
    <i>
      <x v="21"/>
    </i>
    <i>
      <x v="57"/>
    </i>
    <i>
      <x v="17"/>
    </i>
    <i>
      <x v="65"/>
    </i>
    <i>
      <x v="10"/>
    </i>
    <i>
      <x v="30"/>
    </i>
    <i>
      <x v="34"/>
    </i>
    <i>
      <x v="55"/>
    </i>
    <i>
      <x v="35"/>
    </i>
    <i>
      <x v="59"/>
    </i>
    <i>
      <x v="36"/>
    </i>
    <i>
      <x v="63"/>
    </i>
    <i>
      <x v="37"/>
    </i>
    <i>
      <x v="20"/>
    </i>
    <i>
      <x v="38"/>
    </i>
    <i>
      <x v="71"/>
    </i>
    <i>
      <x v="79"/>
    </i>
    <i>
      <x v="52"/>
    </i>
    <i>
      <x/>
    </i>
    <i>
      <x v="54"/>
    </i>
    <i>
      <x v="18"/>
    </i>
    <i>
      <x v="56"/>
    </i>
    <i>
      <x v="6"/>
    </i>
    <i>
      <x v="58"/>
    </i>
    <i>
      <x v="73"/>
    </i>
    <i>
      <x v="7"/>
    </i>
    <i>
      <x v="74"/>
    </i>
    <i>
      <x v="27"/>
    </i>
    <i>
      <x v="76"/>
    </i>
    <i>
      <x v="64"/>
    </i>
    <i>
      <x v="78"/>
    </i>
    <i>
      <x v="66"/>
    </i>
    <i>
      <x v="47"/>
    </i>
    <i>
      <x v="68"/>
    </i>
    <i>
      <x v="48"/>
    </i>
    <i>
      <x v="70"/>
    </i>
    <i>
      <x v="49"/>
    </i>
    <i>
      <x v="29"/>
    </i>
    <i>
      <x v="12"/>
    </i>
    <i>
      <x v="51"/>
    </i>
    <i>
      <x v="75"/>
    </i>
    <i>
      <x v="44"/>
    </i>
    <i>
      <x v="14"/>
    </i>
    <i>
      <x v="45"/>
    </i>
    <i>
      <x v="15"/>
    </i>
    <i>
      <x v="46"/>
    </i>
    <i>
      <x v="39"/>
    </i>
    <i>
      <x v="40"/>
    </i>
    <i>
      <x v="81"/>
    </i>
    <i t="grand">
      <x/>
    </i>
  </rowItems>
  <colItems count="1">
    <i/>
  </colItems>
  <dataFields count="1">
    <dataField name="COUNTA of Developer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Which series has the most sales" cacheId="9" applyNumberFormats="0" applyBorderFormats="0" applyFontFormats="0" applyPatternFormats="0" applyAlignmentFormats="0" applyWidthHeightFormats="0" dataCaption="" updatedVersion="8" compact="0" compactData="0">
  <location ref="A1:B93" firstHeaderRow="1" firstDataRow="1" firstDataCol="1"/>
  <pivotFields count="2">
    <pivotField name="Sales" dataField="1" compact="0" numFmtId="164" outline="0" multipleItemSelectionAllowed="1" showAll="0"/>
    <pivotField name="Series" axis="axisRow" compact="0" outline="0" multipleItemSelectionAllowed="1" showAll="0" sortType="descending">
      <items count="92">
        <item x="28"/>
        <item x="22"/>
        <item x="75"/>
        <item x="34"/>
        <item x="55"/>
        <item x="11"/>
        <item x="40"/>
        <item x="35"/>
        <item x="58"/>
        <item x="39"/>
        <item x="24"/>
        <item x="16"/>
        <item x="8"/>
        <item x="23"/>
        <item x="78"/>
        <item x="31"/>
        <item x="32"/>
        <item x="51"/>
        <item x="19"/>
        <item x="54"/>
        <item x="17"/>
        <item x="80"/>
        <item x="1"/>
        <item x="52"/>
        <item x="42"/>
        <item x="83"/>
        <item x="68"/>
        <item x="69"/>
        <item x="56"/>
        <item x="21"/>
        <item x="33"/>
        <item x="27"/>
        <item x="81"/>
        <item x="82"/>
        <item x="29"/>
        <item x="10"/>
        <item x="4"/>
        <item x="70"/>
        <item x="53"/>
        <item x="64"/>
        <item x="90"/>
        <item x="46"/>
        <item x="18"/>
        <item x="25"/>
        <item x="36"/>
        <item x="43"/>
        <item x="60"/>
        <item x="0"/>
        <item x="26"/>
        <item x="38"/>
        <item x="49"/>
        <item x="50"/>
        <item x="85"/>
        <item x="41"/>
        <item x="84"/>
        <item x="15"/>
        <item x="61"/>
        <item x="79"/>
        <item x="77"/>
        <item x="47"/>
        <item x="88"/>
        <item x="7"/>
        <item x="73"/>
        <item x="63"/>
        <item x="45"/>
        <item x="13"/>
        <item x="30"/>
        <item x="66"/>
        <item x="6"/>
        <item x="48"/>
        <item x="37"/>
        <item x="89"/>
        <item x="12"/>
        <item x="57"/>
        <item x="65"/>
        <item x="5"/>
        <item x="3"/>
        <item x="20"/>
        <item x="59"/>
        <item x="62"/>
        <item x="74"/>
        <item x="9"/>
        <item x="44"/>
        <item x="76"/>
        <item x="67"/>
        <item x="2"/>
        <item x="14"/>
        <item x="86"/>
        <item x="71"/>
        <item x="72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2">
    <i>
      <x v="47"/>
    </i>
    <i>
      <x v="22"/>
    </i>
    <i>
      <x v="75"/>
    </i>
    <i>
      <x v="36"/>
    </i>
    <i>
      <x v="68"/>
    </i>
    <i>
      <x v="85"/>
    </i>
    <i>
      <x v="76"/>
    </i>
    <i>
      <x v="12"/>
    </i>
    <i>
      <x v="61"/>
    </i>
    <i>
      <x v="35"/>
    </i>
    <i>
      <x v="20"/>
    </i>
    <i>
      <x v="72"/>
    </i>
    <i>
      <x v="13"/>
    </i>
    <i>
      <x v="65"/>
    </i>
    <i>
      <x v="1"/>
    </i>
    <i>
      <x v="81"/>
    </i>
    <i>
      <x v="5"/>
    </i>
    <i>
      <x v="10"/>
    </i>
    <i>
      <x v="86"/>
    </i>
    <i>
      <x v="16"/>
    </i>
    <i>
      <x v="3"/>
    </i>
    <i>
      <x v="18"/>
    </i>
    <i>
      <x v="11"/>
    </i>
    <i>
      <x v="24"/>
    </i>
    <i>
      <x v="6"/>
    </i>
    <i>
      <x v="55"/>
    </i>
    <i>
      <x v="59"/>
    </i>
    <i>
      <x v="70"/>
    </i>
    <i>
      <x v="42"/>
    </i>
    <i>
      <x v="77"/>
    </i>
    <i>
      <x v="29"/>
    </i>
    <i>
      <x v="7"/>
    </i>
    <i>
      <x v="43"/>
    </i>
    <i>
      <x v="48"/>
    </i>
    <i>
      <x v="31"/>
    </i>
    <i>
      <x v="15"/>
    </i>
    <i>
      <x v="67"/>
    </i>
    <i>
      <x v="73"/>
    </i>
    <i>
      <x v="78"/>
    </i>
    <i>
      <x v="30"/>
    </i>
    <i>
      <x v="53"/>
    </i>
    <i>
      <x v="19"/>
    </i>
    <i>
      <x v="9"/>
    </i>
    <i>
      <x v="57"/>
    </i>
    <i>
      <x v="44"/>
    </i>
    <i>
      <x/>
    </i>
    <i>
      <x v="49"/>
    </i>
    <i>
      <x v="66"/>
    </i>
    <i>
      <x v="83"/>
    </i>
    <i>
      <x v="34"/>
    </i>
    <i>
      <x v="17"/>
    </i>
    <i>
      <x v="39"/>
    </i>
    <i>
      <x v="45"/>
    </i>
    <i>
      <x v="82"/>
    </i>
    <i>
      <x v="41"/>
    </i>
    <i>
      <x v="64"/>
    </i>
    <i>
      <x v="69"/>
    </i>
    <i>
      <x v="50"/>
    </i>
    <i>
      <x v="51"/>
    </i>
    <i>
      <x v="74"/>
    </i>
    <i>
      <x v="56"/>
    </i>
    <i>
      <x v="21"/>
    </i>
    <i>
      <x v="60"/>
    </i>
    <i>
      <x v="27"/>
    </i>
    <i>
      <x v="37"/>
    </i>
    <i>
      <x v="46"/>
    </i>
    <i>
      <x v="62"/>
    </i>
    <i>
      <x v="80"/>
    </i>
    <i>
      <x v="63"/>
    </i>
    <i>
      <x v="14"/>
    </i>
    <i>
      <x v="54"/>
    </i>
    <i>
      <x v="28"/>
    </i>
    <i>
      <x v="38"/>
    </i>
    <i>
      <x v="8"/>
    </i>
    <i>
      <x v="25"/>
    </i>
    <i>
      <x v="4"/>
    </i>
    <i>
      <x v="40"/>
    </i>
    <i>
      <x v="79"/>
    </i>
    <i>
      <x v="2"/>
    </i>
    <i>
      <x v="32"/>
    </i>
    <i>
      <x v="87"/>
    </i>
    <i>
      <x v="58"/>
    </i>
    <i>
      <x v="84"/>
    </i>
    <i>
      <x v="52"/>
    </i>
    <i>
      <x v="88"/>
    </i>
    <i>
      <x v="23"/>
    </i>
    <i>
      <x v="90"/>
    </i>
    <i>
      <x v="89"/>
    </i>
    <i>
      <x v="26"/>
    </i>
    <i>
      <x v="33"/>
    </i>
    <i>
      <x v="71"/>
    </i>
    <i t="grand">
      <x/>
    </i>
  </rowItems>
  <colItems count="1">
    <i/>
  </colItems>
  <dataFields count="1">
    <dataField name="SUM of Sales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Which series have the most game" cacheId="6" applyNumberFormats="0" applyBorderFormats="0" applyFontFormats="0" applyPatternFormats="0" applyAlignmentFormats="0" applyWidthHeightFormats="0" dataCaption="" updatedVersion="8" compact="0" compactData="0">
  <location ref="A1:B94" firstHeaderRow="1" firstDataRow="1" firstDataCol="1"/>
  <pivotFields count="3">
    <pivotField name="Name" compact="0" outline="0" multipleItemSelectionAllowed="1" showAll="0"/>
    <pivotField name="Sales" compact="0" numFmtId="164" outline="0" multipleItemSelectionAllowed="1" showAll="0"/>
    <pivotField name="Series" axis="axisRow" dataField="1" compact="0" outline="0" multipleItemSelectionAllowed="1" showAll="0" sortType="descending">
      <items count="93">
        <item x="28"/>
        <item x="22"/>
        <item x="75"/>
        <item x="34"/>
        <item x="55"/>
        <item x="11"/>
        <item x="40"/>
        <item x="35"/>
        <item x="58"/>
        <item x="39"/>
        <item x="24"/>
        <item x="16"/>
        <item x="8"/>
        <item x="23"/>
        <item x="78"/>
        <item x="31"/>
        <item x="32"/>
        <item x="51"/>
        <item x="19"/>
        <item x="54"/>
        <item x="17"/>
        <item x="80"/>
        <item x="1"/>
        <item x="52"/>
        <item x="42"/>
        <item x="83"/>
        <item x="68"/>
        <item x="69"/>
        <item x="56"/>
        <item x="21"/>
        <item x="33"/>
        <item x="27"/>
        <item x="81"/>
        <item x="82"/>
        <item x="29"/>
        <item x="10"/>
        <item x="4"/>
        <item x="70"/>
        <item x="53"/>
        <item x="64"/>
        <item x="90"/>
        <item x="46"/>
        <item x="18"/>
        <item x="25"/>
        <item x="36"/>
        <item x="43"/>
        <item x="60"/>
        <item x="0"/>
        <item x="26"/>
        <item x="38"/>
        <item x="49"/>
        <item x="50"/>
        <item x="85"/>
        <item x="41"/>
        <item x="84"/>
        <item x="15"/>
        <item x="61"/>
        <item x="79"/>
        <item x="77"/>
        <item x="47"/>
        <item x="88"/>
        <item x="7"/>
        <item x="73"/>
        <item x="63"/>
        <item x="45"/>
        <item x="13"/>
        <item x="30"/>
        <item x="66"/>
        <item x="6"/>
        <item x="48"/>
        <item x="37"/>
        <item x="89"/>
        <item x="12"/>
        <item x="57"/>
        <item x="65"/>
        <item x="5"/>
        <item x="3"/>
        <item x="20"/>
        <item x="59"/>
        <item x="62"/>
        <item x="74"/>
        <item x="9"/>
        <item x="44"/>
        <item x="76"/>
        <item x="67"/>
        <item x="2"/>
        <item x="14"/>
        <item x="86"/>
        <item x="71"/>
        <item x="72"/>
        <item x="87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93">
    <i>
      <x v="13"/>
    </i>
    <i>
      <x v="12"/>
    </i>
    <i>
      <x v="1"/>
    </i>
    <i>
      <x v="68"/>
    </i>
    <i>
      <x v="85"/>
    </i>
    <i>
      <x v="65"/>
    </i>
    <i>
      <x v="59"/>
    </i>
    <i>
      <x v="75"/>
    </i>
    <i>
      <x v="76"/>
    </i>
    <i>
      <x v="20"/>
    </i>
    <i>
      <x v="22"/>
    </i>
    <i>
      <x v="72"/>
    </i>
    <i>
      <x v="17"/>
    </i>
    <i>
      <x v="16"/>
    </i>
    <i>
      <x v="7"/>
    </i>
    <i>
      <x v="18"/>
    </i>
    <i>
      <x v="10"/>
    </i>
    <i>
      <x v="19"/>
    </i>
    <i>
      <x v="3"/>
    </i>
    <i>
      <x v="61"/>
    </i>
    <i>
      <x v="83"/>
    </i>
    <i>
      <x v="67"/>
    </i>
    <i>
      <x v="36"/>
    </i>
    <i>
      <x v="70"/>
    </i>
    <i>
      <x v="39"/>
    </i>
    <i>
      <x v="73"/>
    </i>
    <i>
      <x v="6"/>
    </i>
    <i>
      <x v="57"/>
    </i>
    <i>
      <x v="78"/>
    </i>
    <i>
      <x v="24"/>
    </i>
    <i>
      <x v="35"/>
    </i>
    <i>
      <x v="86"/>
    </i>
    <i>
      <x v="63"/>
    </i>
    <i>
      <x v="79"/>
    </i>
    <i>
      <x v="71"/>
    </i>
    <i>
      <x v="33"/>
    </i>
    <i>
      <x v="2"/>
    </i>
    <i>
      <x v="34"/>
    </i>
    <i>
      <x v="23"/>
    </i>
    <i>
      <x v="15"/>
    </i>
    <i>
      <x v="28"/>
    </i>
    <i>
      <x v="8"/>
    </i>
    <i>
      <x v="31"/>
    </i>
    <i>
      <x v="37"/>
    </i>
    <i>
      <x v="21"/>
    </i>
    <i>
      <x v="38"/>
    </i>
    <i>
      <x v="4"/>
    </i>
    <i>
      <x v="9"/>
    </i>
    <i>
      <x v="69"/>
    </i>
    <i>
      <x v="40"/>
    </i>
    <i>
      <x v="27"/>
    </i>
    <i>
      <x v="41"/>
    </i>
    <i>
      <x v="77"/>
    </i>
    <i>
      <x v="5"/>
    </i>
    <i>
      <x v="81"/>
    </i>
    <i>
      <x v="87"/>
    </i>
    <i>
      <x v="32"/>
    </i>
    <i>
      <x v="89"/>
    </i>
    <i>
      <x v="60"/>
    </i>
    <i>
      <x/>
    </i>
    <i>
      <x v="62"/>
    </i>
    <i>
      <x v="46"/>
    </i>
    <i>
      <x v="64"/>
    </i>
    <i>
      <x v="47"/>
    </i>
    <i>
      <x v="66"/>
    </i>
    <i>
      <x v="48"/>
    </i>
    <i>
      <x v="14"/>
    </i>
    <i>
      <x v="49"/>
    </i>
    <i>
      <x v="25"/>
    </i>
    <i>
      <x v="50"/>
    </i>
    <i>
      <x v="26"/>
    </i>
    <i>
      <x v="51"/>
    </i>
    <i>
      <x v="74"/>
    </i>
    <i>
      <x v="52"/>
    </i>
    <i>
      <x v="29"/>
    </i>
    <i>
      <x v="53"/>
    </i>
    <i>
      <x v="30"/>
    </i>
    <i>
      <x v="54"/>
    </i>
    <i>
      <x v="80"/>
    </i>
    <i>
      <x v="55"/>
    </i>
    <i>
      <x v="82"/>
    </i>
    <i>
      <x v="56"/>
    </i>
    <i>
      <x v="84"/>
    </i>
    <i>
      <x v="11"/>
    </i>
    <i>
      <x v="58"/>
    </i>
    <i>
      <x v="42"/>
    </i>
    <i>
      <x v="88"/>
    </i>
    <i>
      <x v="43"/>
    </i>
    <i>
      <x v="90"/>
    </i>
    <i>
      <x v="44"/>
    </i>
    <i>
      <x v="45"/>
    </i>
    <i>
      <x v="91"/>
    </i>
    <i t="grand">
      <x/>
    </i>
  </rowItems>
  <colItems count="1">
    <i/>
  </colItems>
  <dataFields count="1">
    <dataField name="COUNTA of Serie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2.6328125" defaultRowHeight="15.75" customHeight="1" x14ac:dyDescent="0.25"/>
  <cols>
    <col min="1" max="1" width="21.7265625" customWidth="1"/>
    <col min="2" max="2" width="6.90625" customWidth="1"/>
    <col min="7" max="7" width="18.08984375" customWidth="1"/>
    <col min="8" max="8" width="24" customWidth="1"/>
  </cols>
  <sheetData>
    <row r="1" spans="1:9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5.75" customHeight="1" x14ac:dyDescent="0.25">
      <c r="A2" s="1" t="s">
        <v>216</v>
      </c>
      <c r="B2" s="3">
        <v>1</v>
      </c>
      <c r="C2" s="1" t="s">
        <v>217</v>
      </c>
      <c r="D2" s="4">
        <v>43839</v>
      </c>
      <c r="E2" s="1" t="s">
        <v>218</v>
      </c>
      <c r="F2" s="1" t="s">
        <v>219</v>
      </c>
      <c r="G2" s="1" t="s">
        <v>220</v>
      </c>
      <c r="I2" s="5"/>
    </row>
    <row r="3" spans="1:9" ht="15.75" customHeight="1" x14ac:dyDescent="0.25">
      <c r="A3" s="1" t="s">
        <v>221</v>
      </c>
      <c r="B3" s="3">
        <v>1</v>
      </c>
      <c r="C3" s="1" t="s">
        <v>222</v>
      </c>
      <c r="D3" s="4">
        <v>42744</v>
      </c>
      <c r="E3" s="1" t="s">
        <v>124</v>
      </c>
      <c r="F3" s="1" t="s">
        <v>223</v>
      </c>
      <c r="G3" s="1" t="s">
        <v>223</v>
      </c>
      <c r="I3" s="5"/>
    </row>
    <row r="4" spans="1:9" ht="15.75" customHeight="1" x14ac:dyDescent="0.25">
      <c r="A4" s="1" t="s">
        <v>208</v>
      </c>
      <c r="B4" s="3">
        <v>1.2</v>
      </c>
      <c r="C4" s="1" t="s">
        <v>209</v>
      </c>
      <c r="D4" s="4">
        <v>42738</v>
      </c>
      <c r="E4" s="1" t="s">
        <v>210</v>
      </c>
      <c r="F4" s="1" t="s">
        <v>211</v>
      </c>
      <c r="G4" s="1" t="s">
        <v>89</v>
      </c>
      <c r="I4" s="5"/>
    </row>
    <row r="5" spans="1:9" ht="15.75" customHeight="1" x14ac:dyDescent="0.25">
      <c r="A5" s="1" t="s">
        <v>127</v>
      </c>
      <c r="B5" s="3">
        <v>2</v>
      </c>
      <c r="C5" s="1" t="s">
        <v>128</v>
      </c>
      <c r="D5" s="4">
        <v>42375</v>
      </c>
      <c r="E5" s="1" t="s">
        <v>129</v>
      </c>
      <c r="F5" s="1" t="s">
        <v>130</v>
      </c>
      <c r="G5" s="1" t="s">
        <v>130</v>
      </c>
      <c r="I5" s="5"/>
    </row>
    <row r="6" spans="1:9" ht="15.75" customHeight="1" x14ac:dyDescent="0.25">
      <c r="A6" s="1" t="s">
        <v>224</v>
      </c>
      <c r="B6" s="3">
        <v>1</v>
      </c>
      <c r="C6" s="1" t="s">
        <v>225</v>
      </c>
      <c r="D6" s="4">
        <v>42375</v>
      </c>
      <c r="E6" s="1" t="s">
        <v>226</v>
      </c>
      <c r="F6" s="1" t="s">
        <v>219</v>
      </c>
      <c r="G6" s="1" t="s">
        <v>220</v>
      </c>
      <c r="I6" s="5"/>
    </row>
    <row r="7" spans="1:9" ht="15.75" customHeight="1" x14ac:dyDescent="0.25">
      <c r="A7" s="1" t="s">
        <v>84</v>
      </c>
      <c r="B7" s="3">
        <v>3.3</v>
      </c>
      <c r="C7" s="1" t="s">
        <v>81</v>
      </c>
      <c r="D7" s="4">
        <v>42373</v>
      </c>
      <c r="E7" s="1" t="s">
        <v>12</v>
      </c>
      <c r="F7" s="1" t="s">
        <v>82</v>
      </c>
      <c r="G7" s="1" t="s">
        <v>85</v>
      </c>
      <c r="I7" s="5"/>
    </row>
    <row r="8" spans="1:9" ht="15.75" customHeight="1" x14ac:dyDescent="0.25">
      <c r="A8" s="1" t="s">
        <v>227</v>
      </c>
      <c r="B8" s="3">
        <v>1</v>
      </c>
      <c r="C8" s="1" t="s">
        <v>228</v>
      </c>
      <c r="D8" s="4">
        <v>42373</v>
      </c>
      <c r="E8" s="1" t="s">
        <v>229</v>
      </c>
      <c r="F8" s="1" t="s">
        <v>230</v>
      </c>
      <c r="G8" s="1" t="s">
        <v>230</v>
      </c>
      <c r="I8" s="5"/>
    </row>
    <row r="9" spans="1:9" ht="15.75" customHeight="1" x14ac:dyDescent="0.25">
      <c r="A9" s="1" t="s">
        <v>231</v>
      </c>
      <c r="B9" s="3">
        <v>1</v>
      </c>
      <c r="C9" s="1" t="s">
        <v>228</v>
      </c>
      <c r="D9" s="4">
        <v>42371</v>
      </c>
      <c r="E9" s="1" t="s">
        <v>229</v>
      </c>
      <c r="F9" s="1" t="s">
        <v>230</v>
      </c>
      <c r="G9" s="1" t="s">
        <v>230</v>
      </c>
      <c r="I9" s="5"/>
    </row>
    <row r="10" spans="1:9" ht="15.75" customHeight="1" x14ac:dyDescent="0.25">
      <c r="A10" s="1" t="s">
        <v>232</v>
      </c>
      <c r="B10" s="3">
        <v>1</v>
      </c>
      <c r="C10" s="1" t="s">
        <v>30</v>
      </c>
      <c r="D10" s="4">
        <v>42015</v>
      </c>
      <c r="E10" s="1" t="s">
        <v>31</v>
      </c>
      <c r="F10" s="1" t="s">
        <v>13</v>
      </c>
      <c r="G10" s="1" t="s">
        <v>13</v>
      </c>
      <c r="I10" s="5"/>
    </row>
    <row r="11" spans="1:9" ht="15.75" customHeight="1" x14ac:dyDescent="0.25">
      <c r="A11" s="1" t="s">
        <v>189</v>
      </c>
      <c r="B11" s="3">
        <v>1.8</v>
      </c>
      <c r="C11" s="1" t="s">
        <v>190</v>
      </c>
      <c r="D11" s="4">
        <v>42013</v>
      </c>
      <c r="E11" s="1" t="s">
        <v>191</v>
      </c>
      <c r="F11" s="1" t="s">
        <v>192</v>
      </c>
      <c r="G11" s="1" t="s">
        <v>193</v>
      </c>
      <c r="I11" s="5"/>
    </row>
    <row r="12" spans="1:9" ht="15.75" customHeight="1" x14ac:dyDescent="0.25">
      <c r="A12" s="1" t="s">
        <v>233</v>
      </c>
      <c r="B12" s="3">
        <v>1</v>
      </c>
      <c r="C12" s="1" t="s">
        <v>233</v>
      </c>
      <c r="D12" s="4">
        <v>42010</v>
      </c>
      <c r="E12" s="1" t="s">
        <v>234</v>
      </c>
      <c r="F12" s="1" t="s">
        <v>235</v>
      </c>
      <c r="G12" s="1" t="s">
        <v>235</v>
      </c>
      <c r="I12" s="5"/>
    </row>
    <row r="13" spans="1:9" ht="15.75" customHeight="1" x14ac:dyDescent="0.25">
      <c r="A13" s="1" t="s">
        <v>17</v>
      </c>
      <c r="B13" s="3">
        <v>12</v>
      </c>
      <c r="C13" s="1" t="s">
        <v>18</v>
      </c>
      <c r="D13" s="4">
        <v>42009</v>
      </c>
      <c r="E13" s="1" t="s">
        <v>12</v>
      </c>
      <c r="F13" s="1" t="s">
        <v>19</v>
      </c>
      <c r="G13" s="1" t="s">
        <v>20</v>
      </c>
      <c r="I13" s="5"/>
    </row>
    <row r="14" spans="1:9" ht="15.75" customHeight="1" x14ac:dyDescent="0.25">
      <c r="A14" s="1" t="s">
        <v>131</v>
      </c>
      <c r="B14" s="3">
        <v>2</v>
      </c>
      <c r="C14" s="1" t="s">
        <v>132</v>
      </c>
      <c r="D14" s="4">
        <v>42008</v>
      </c>
      <c r="E14" s="1" t="s">
        <v>59</v>
      </c>
      <c r="F14" s="1" t="s">
        <v>133</v>
      </c>
      <c r="G14" s="1" t="s">
        <v>134</v>
      </c>
      <c r="I14" s="5"/>
    </row>
    <row r="15" spans="1:9" ht="15.75" customHeight="1" x14ac:dyDescent="0.25">
      <c r="A15" s="1" t="s">
        <v>86</v>
      </c>
      <c r="B15" s="3">
        <v>3</v>
      </c>
      <c r="C15" s="1" t="s">
        <v>86</v>
      </c>
      <c r="D15" s="4">
        <v>42005</v>
      </c>
      <c r="E15" s="1" t="s">
        <v>87</v>
      </c>
      <c r="F15" s="1" t="s">
        <v>88</v>
      </c>
      <c r="G15" s="1" t="s">
        <v>89</v>
      </c>
      <c r="I15" s="5"/>
    </row>
    <row r="16" spans="1:9" ht="15.75" customHeight="1" x14ac:dyDescent="0.25">
      <c r="A16" s="1" t="s">
        <v>106</v>
      </c>
      <c r="B16" s="3">
        <v>2.7</v>
      </c>
      <c r="C16" s="1" t="s">
        <v>81</v>
      </c>
      <c r="D16" s="4">
        <v>41643</v>
      </c>
      <c r="E16" s="1" t="s">
        <v>12</v>
      </c>
      <c r="F16" s="1" t="s">
        <v>82</v>
      </c>
      <c r="G16" s="1" t="s">
        <v>107</v>
      </c>
      <c r="I16" s="5"/>
    </row>
    <row r="17" spans="1:9" ht="15.75" customHeight="1" x14ac:dyDescent="0.25">
      <c r="A17" s="1" t="s">
        <v>212</v>
      </c>
      <c r="B17" s="3">
        <v>1.2</v>
      </c>
      <c r="C17" s="1" t="s">
        <v>203</v>
      </c>
      <c r="D17" s="4">
        <v>41641</v>
      </c>
      <c r="E17" s="1" t="s">
        <v>204</v>
      </c>
      <c r="F17" s="1" t="s">
        <v>205</v>
      </c>
      <c r="G17" s="1" t="s">
        <v>205</v>
      </c>
      <c r="I17" s="5"/>
    </row>
    <row r="18" spans="1:9" ht="15.75" customHeight="1" x14ac:dyDescent="0.25">
      <c r="A18" s="1" t="s">
        <v>53</v>
      </c>
      <c r="B18" s="3">
        <v>5.5</v>
      </c>
      <c r="C18" s="1" t="s">
        <v>54</v>
      </c>
      <c r="D18" s="4">
        <v>41283</v>
      </c>
      <c r="E18" s="1" t="s">
        <v>55</v>
      </c>
      <c r="F18" s="1" t="s">
        <v>56</v>
      </c>
      <c r="G18" s="1" t="s">
        <v>56</v>
      </c>
      <c r="I18" s="5"/>
    </row>
    <row r="19" spans="1:9" ht="15.75" customHeight="1" x14ac:dyDescent="0.25">
      <c r="A19" s="1" t="s">
        <v>213</v>
      </c>
      <c r="B19" s="3">
        <v>1.1000000000000001</v>
      </c>
      <c r="C19" s="1" t="s">
        <v>214</v>
      </c>
      <c r="D19" s="4">
        <v>41283</v>
      </c>
      <c r="E19" s="1" t="s">
        <v>215</v>
      </c>
      <c r="F19" s="1" t="s">
        <v>83</v>
      </c>
      <c r="G19" s="1" t="s">
        <v>83</v>
      </c>
      <c r="I19" s="5"/>
    </row>
    <row r="20" spans="1:9" ht="15.75" customHeight="1" x14ac:dyDescent="0.25">
      <c r="A20" s="1" t="s">
        <v>236</v>
      </c>
      <c r="B20" s="3">
        <v>1</v>
      </c>
      <c r="C20" s="1" t="s">
        <v>237</v>
      </c>
      <c r="D20" s="4">
        <v>41282</v>
      </c>
      <c r="E20" s="1" t="s">
        <v>218</v>
      </c>
      <c r="F20" s="1" t="s">
        <v>219</v>
      </c>
      <c r="G20" s="1" t="s">
        <v>220</v>
      </c>
      <c r="I20" s="5"/>
    </row>
    <row r="21" spans="1:9" ht="15.75" customHeight="1" x14ac:dyDescent="0.25">
      <c r="A21" s="1" t="s">
        <v>64</v>
      </c>
      <c r="B21" s="3">
        <v>2</v>
      </c>
      <c r="C21" s="1" t="s">
        <v>64</v>
      </c>
      <c r="D21" s="4">
        <v>41277</v>
      </c>
      <c r="E21" s="1" t="s">
        <v>65</v>
      </c>
      <c r="F21" s="1" t="s">
        <v>29</v>
      </c>
      <c r="G21" s="1" t="s">
        <v>29</v>
      </c>
      <c r="I21" s="5"/>
    </row>
    <row r="22" spans="1:9" ht="12.5" x14ac:dyDescent="0.25">
      <c r="A22" s="1" t="s">
        <v>202</v>
      </c>
      <c r="B22" s="3">
        <v>1.3</v>
      </c>
      <c r="C22" s="1" t="s">
        <v>203</v>
      </c>
      <c r="D22" s="4">
        <v>41277</v>
      </c>
      <c r="E22" s="1" t="s">
        <v>204</v>
      </c>
      <c r="F22" s="1" t="s">
        <v>205</v>
      </c>
      <c r="G22" s="1" t="s">
        <v>205</v>
      </c>
      <c r="I22" s="5"/>
    </row>
    <row r="23" spans="1:9" ht="12.5" x14ac:dyDescent="0.25">
      <c r="A23" s="1" t="s">
        <v>238</v>
      </c>
      <c r="B23" s="3">
        <v>1</v>
      </c>
      <c r="C23" s="1" t="s">
        <v>30</v>
      </c>
      <c r="D23" s="4">
        <v>41277</v>
      </c>
      <c r="E23" s="1" t="s">
        <v>31</v>
      </c>
      <c r="F23" s="1" t="s">
        <v>13</v>
      </c>
      <c r="G23" s="1" t="s">
        <v>13</v>
      </c>
      <c r="I23" s="5"/>
    </row>
    <row r="24" spans="1:9" ht="12.5" x14ac:dyDescent="0.25">
      <c r="A24" s="1" t="s">
        <v>44</v>
      </c>
      <c r="B24" s="3">
        <v>6.5</v>
      </c>
      <c r="C24" s="1" t="s">
        <v>45</v>
      </c>
      <c r="D24" s="4">
        <v>40918</v>
      </c>
      <c r="E24" s="1" t="s">
        <v>46</v>
      </c>
      <c r="F24" s="1" t="s">
        <v>47</v>
      </c>
      <c r="G24" s="1" t="s">
        <v>47</v>
      </c>
      <c r="I24" s="5"/>
    </row>
    <row r="25" spans="1:9" ht="12.5" x14ac:dyDescent="0.25">
      <c r="A25" s="1" t="s">
        <v>194</v>
      </c>
      <c r="B25" s="3">
        <v>1.5</v>
      </c>
      <c r="C25" s="1" t="s">
        <v>195</v>
      </c>
      <c r="D25" s="4">
        <v>40918</v>
      </c>
      <c r="E25" s="1" t="s">
        <v>46</v>
      </c>
      <c r="F25" s="1" t="s">
        <v>47</v>
      </c>
      <c r="G25" s="1" t="s">
        <v>47</v>
      </c>
      <c r="I25" s="5"/>
    </row>
    <row r="26" spans="1:9" ht="12.5" x14ac:dyDescent="0.25">
      <c r="A26" s="1" t="s">
        <v>62</v>
      </c>
      <c r="B26" s="3">
        <v>5</v>
      </c>
      <c r="C26" s="1" t="s">
        <v>49</v>
      </c>
      <c r="D26" s="4">
        <v>40916</v>
      </c>
      <c r="E26" s="1" t="s">
        <v>16</v>
      </c>
      <c r="F26" s="1" t="s">
        <v>50</v>
      </c>
      <c r="G26" s="1" t="s">
        <v>51</v>
      </c>
      <c r="I26" s="5"/>
    </row>
    <row r="27" spans="1:9" ht="12.5" x14ac:dyDescent="0.25">
      <c r="A27" s="1" t="s">
        <v>81</v>
      </c>
      <c r="B27" s="3">
        <v>3.6</v>
      </c>
      <c r="C27" s="1" t="s">
        <v>81</v>
      </c>
      <c r="D27" s="4">
        <v>40916</v>
      </c>
      <c r="E27" s="1" t="s">
        <v>12</v>
      </c>
      <c r="F27" s="1" t="s">
        <v>82</v>
      </c>
      <c r="G27" s="1" t="s">
        <v>83</v>
      </c>
      <c r="I27" s="5"/>
    </row>
    <row r="28" spans="1:9" ht="12.5" x14ac:dyDescent="0.25">
      <c r="A28" s="1" t="s">
        <v>10</v>
      </c>
      <c r="B28" s="3">
        <v>20</v>
      </c>
      <c r="C28" s="1" t="s">
        <v>11</v>
      </c>
      <c r="D28" s="4">
        <v>40913</v>
      </c>
      <c r="E28" s="1" t="s">
        <v>12</v>
      </c>
      <c r="F28" s="1" t="s">
        <v>13</v>
      </c>
      <c r="G28" s="1" t="s">
        <v>13</v>
      </c>
      <c r="I28" s="5"/>
    </row>
    <row r="29" spans="1:9" ht="12.5" x14ac:dyDescent="0.25">
      <c r="A29" s="1" t="s">
        <v>239</v>
      </c>
      <c r="B29" s="3">
        <v>1</v>
      </c>
      <c r="C29" s="1" t="s">
        <v>217</v>
      </c>
      <c r="D29" s="4">
        <v>40910</v>
      </c>
      <c r="E29" s="1" t="s">
        <v>218</v>
      </c>
      <c r="F29" s="1" t="s">
        <v>219</v>
      </c>
      <c r="G29" s="1" t="s">
        <v>220</v>
      </c>
      <c r="I29" s="5"/>
    </row>
    <row r="30" spans="1:9" ht="12.5" x14ac:dyDescent="0.25">
      <c r="A30" s="1" t="s">
        <v>7</v>
      </c>
      <c r="B30" s="3">
        <v>33</v>
      </c>
      <c r="C30" s="1" t="s">
        <v>7</v>
      </c>
      <c r="D30" s="4">
        <v>40554</v>
      </c>
      <c r="E30" s="1" t="s">
        <v>8</v>
      </c>
      <c r="F30" s="1" t="s">
        <v>9</v>
      </c>
      <c r="G30" s="1" t="s">
        <v>9</v>
      </c>
      <c r="I30" s="5"/>
    </row>
    <row r="31" spans="1:9" ht="12.5" x14ac:dyDescent="0.25">
      <c r="A31" s="1" t="s">
        <v>240</v>
      </c>
      <c r="B31" s="3">
        <v>1</v>
      </c>
      <c r="C31" s="1" t="s">
        <v>241</v>
      </c>
      <c r="D31" s="4">
        <v>40550</v>
      </c>
      <c r="E31" s="1" t="s">
        <v>124</v>
      </c>
      <c r="F31" s="1" t="s">
        <v>242</v>
      </c>
      <c r="G31" s="1" t="s">
        <v>242</v>
      </c>
      <c r="I31" s="5"/>
    </row>
    <row r="32" spans="1:9" ht="12.5" x14ac:dyDescent="0.25">
      <c r="A32" s="1" t="s">
        <v>135</v>
      </c>
      <c r="B32" s="3">
        <v>2</v>
      </c>
      <c r="C32" s="1" t="s">
        <v>18</v>
      </c>
      <c r="D32" s="4">
        <v>40548</v>
      </c>
      <c r="E32" s="1" t="s">
        <v>12</v>
      </c>
      <c r="F32" s="1" t="s">
        <v>19</v>
      </c>
      <c r="G32" s="1" t="s">
        <v>20</v>
      </c>
      <c r="I32" s="5"/>
    </row>
    <row r="33" spans="1:9" ht="12.5" x14ac:dyDescent="0.25">
      <c r="A33" s="1" t="s">
        <v>38</v>
      </c>
      <c r="B33" s="3">
        <v>8</v>
      </c>
      <c r="C33" s="1" t="s">
        <v>39</v>
      </c>
      <c r="D33" s="4">
        <v>40187</v>
      </c>
      <c r="E33" s="1" t="s">
        <v>40</v>
      </c>
      <c r="F33" s="1" t="s">
        <v>41</v>
      </c>
      <c r="G33" s="1" t="s">
        <v>42</v>
      </c>
      <c r="I33" s="5"/>
    </row>
    <row r="34" spans="1:9" ht="12.5" x14ac:dyDescent="0.25">
      <c r="A34" s="1" t="s">
        <v>48</v>
      </c>
      <c r="B34" s="3">
        <v>6</v>
      </c>
      <c r="C34" s="1" t="s">
        <v>30</v>
      </c>
      <c r="D34" s="4">
        <v>40185</v>
      </c>
      <c r="E34" s="1" t="s">
        <v>31</v>
      </c>
      <c r="F34" s="1" t="s">
        <v>13</v>
      </c>
      <c r="G34" s="1" t="s">
        <v>13</v>
      </c>
      <c r="I34" s="5"/>
    </row>
    <row r="35" spans="1:9" ht="12.5" x14ac:dyDescent="0.25">
      <c r="A35" s="1" t="s">
        <v>196</v>
      </c>
      <c r="B35" s="3">
        <v>1.5</v>
      </c>
      <c r="C35" s="1" t="s">
        <v>196</v>
      </c>
      <c r="D35" s="4">
        <v>40184</v>
      </c>
      <c r="E35" s="1" t="s">
        <v>197</v>
      </c>
      <c r="F35" s="1" t="s">
        <v>198</v>
      </c>
      <c r="G35" s="1" t="s">
        <v>198</v>
      </c>
      <c r="I35" s="5"/>
    </row>
    <row r="36" spans="1:9" ht="12.5" x14ac:dyDescent="0.25">
      <c r="A36" s="1" t="s">
        <v>243</v>
      </c>
      <c r="B36" s="3">
        <v>1</v>
      </c>
      <c r="C36" s="1" t="s">
        <v>203</v>
      </c>
      <c r="D36" s="4">
        <v>39822</v>
      </c>
      <c r="E36" s="1" t="s">
        <v>204</v>
      </c>
      <c r="F36" s="1" t="s">
        <v>205</v>
      </c>
      <c r="G36" s="1" t="s">
        <v>205</v>
      </c>
      <c r="I36" s="5"/>
    </row>
    <row r="37" spans="1:9" ht="12.5" x14ac:dyDescent="0.25">
      <c r="A37" s="1" t="s">
        <v>206</v>
      </c>
      <c r="B37" s="3">
        <v>1.3</v>
      </c>
      <c r="C37" s="1" t="s">
        <v>207</v>
      </c>
      <c r="D37" s="4">
        <v>39820</v>
      </c>
      <c r="E37" s="1" t="s">
        <v>200</v>
      </c>
      <c r="F37" s="1" t="s">
        <v>205</v>
      </c>
      <c r="G37" s="1" t="s">
        <v>205</v>
      </c>
      <c r="I37" s="5"/>
    </row>
    <row r="38" spans="1:9" ht="12.5" x14ac:dyDescent="0.25">
      <c r="A38" s="1" t="s">
        <v>43</v>
      </c>
      <c r="B38" s="3">
        <v>7</v>
      </c>
      <c r="C38" s="1" t="s">
        <v>26</v>
      </c>
      <c r="D38" s="4">
        <v>39819</v>
      </c>
      <c r="E38" s="1" t="s">
        <v>27</v>
      </c>
      <c r="F38" s="1" t="s">
        <v>28</v>
      </c>
      <c r="G38" s="1" t="s">
        <v>29</v>
      </c>
      <c r="I38" s="5"/>
    </row>
    <row r="39" spans="1:9" ht="12.5" x14ac:dyDescent="0.25">
      <c r="A39" s="1" t="s">
        <v>136</v>
      </c>
      <c r="B39" s="3">
        <v>2</v>
      </c>
      <c r="C39" s="1" t="s">
        <v>136</v>
      </c>
      <c r="D39" s="4">
        <v>39456</v>
      </c>
      <c r="E39" s="1" t="s">
        <v>75</v>
      </c>
      <c r="F39" s="1" t="s">
        <v>28</v>
      </c>
      <c r="G39" s="1" t="s">
        <v>29</v>
      </c>
      <c r="I39" s="5"/>
    </row>
    <row r="40" spans="1:9" ht="12.5" x14ac:dyDescent="0.25">
      <c r="A40" s="1" t="s">
        <v>244</v>
      </c>
      <c r="B40" s="3">
        <v>1</v>
      </c>
      <c r="C40" s="1" t="s">
        <v>90</v>
      </c>
      <c r="D40" s="4">
        <v>39456</v>
      </c>
      <c r="E40" s="1" t="s">
        <v>23</v>
      </c>
      <c r="F40" s="1" t="s">
        <v>245</v>
      </c>
      <c r="G40" s="1" t="s">
        <v>29</v>
      </c>
      <c r="I40" s="5"/>
    </row>
    <row r="41" spans="1:9" ht="12.5" x14ac:dyDescent="0.25">
      <c r="A41" s="1" t="s">
        <v>246</v>
      </c>
      <c r="B41" s="3">
        <v>1</v>
      </c>
      <c r="C41" s="1" t="s">
        <v>67</v>
      </c>
      <c r="D41" s="4">
        <v>39456</v>
      </c>
      <c r="E41" s="1" t="s">
        <v>16</v>
      </c>
      <c r="F41" s="1" t="s">
        <v>247</v>
      </c>
      <c r="G41" s="1" t="s">
        <v>29</v>
      </c>
      <c r="I41" s="5"/>
    </row>
    <row r="42" spans="1:9" ht="12.5" x14ac:dyDescent="0.25">
      <c r="A42" s="1" t="s">
        <v>90</v>
      </c>
      <c r="B42" s="3">
        <v>3</v>
      </c>
      <c r="C42" s="1" t="s">
        <v>90</v>
      </c>
      <c r="D42" s="4">
        <v>39093</v>
      </c>
      <c r="E42" s="1" t="s">
        <v>23</v>
      </c>
      <c r="F42" s="1" t="s">
        <v>91</v>
      </c>
      <c r="G42" s="1" t="s">
        <v>29</v>
      </c>
      <c r="I42" s="5"/>
    </row>
    <row r="43" spans="1:9" ht="12.5" x14ac:dyDescent="0.25">
      <c r="A43" s="1" t="s">
        <v>18</v>
      </c>
      <c r="B43" s="3">
        <v>2</v>
      </c>
      <c r="C43" s="1" t="s">
        <v>18</v>
      </c>
      <c r="D43" s="4">
        <v>39092</v>
      </c>
      <c r="E43" s="1" t="s">
        <v>12</v>
      </c>
      <c r="F43" s="1" t="s">
        <v>19</v>
      </c>
      <c r="G43" s="1" t="s">
        <v>137</v>
      </c>
      <c r="I43" s="5"/>
    </row>
    <row r="44" spans="1:9" ht="12.5" x14ac:dyDescent="0.25">
      <c r="A44" s="1" t="s">
        <v>248</v>
      </c>
      <c r="B44" s="3">
        <v>1</v>
      </c>
      <c r="C44" s="1" t="s">
        <v>248</v>
      </c>
      <c r="D44" s="4">
        <v>39090</v>
      </c>
      <c r="E44" s="1" t="s">
        <v>23</v>
      </c>
      <c r="F44" s="1" t="s">
        <v>249</v>
      </c>
      <c r="G44" s="1" t="s">
        <v>250</v>
      </c>
      <c r="I44" s="5"/>
    </row>
    <row r="45" spans="1:9" ht="12.5" x14ac:dyDescent="0.25">
      <c r="A45" s="1" t="s">
        <v>251</v>
      </c>
      <c r="B45" s="3">
        <v>1</v>
      </c>
      <c r="C45" s="1" t="s">
        <v>103</v>
      </c>
      <c r="D45" s="4">
        <v>39085</v>
      </c>
      <c r="E45" s="1" t="s">
        <v>31</v>
      </c>
      <c r="F45" s="1" t="s">
        <v>252</v>
      </c>
      <c r="G45" s="1" t="s">
        <v>29</v>
      </c>
      <c r="I45" s="5"/>
    </row>
    <row r="46" spans="1:9" ht="12.5" x14ac:dyDescent="0.25">
      <c r="A46" s="1" t="s">
        <v>253</v>
      </c>
      <c r="B46" s="3">
        <v>1</v>
      </c>
      <c r="C46" s="1" t="s">
        <v>254</v>
      </c>
      <c r="D46" s="4">
        <v>39084</v>
      </c>
      <c r="E46" s="1" t="s">
        <v>31</v>
      </c>
      <c r="F46" s="1" t="s">
        <v>255</v>
      </c>
      <c r="G46" s="1" t="s">
        <v>69</v>
      </c>
      <c r="I46" s="5"/>
    </row>
    <row r="47" spans="1:9" ht="12.5" x14ac:dyDescent="0.25">
      <c r="A47" s="1" t="s">
        <v>256</v>
      </c>
      <c r="B47" s="3">
        <v>1</v>
      </c>
      <c r="C47" s="1" t="s">
        <v>257</v>
      </c>
      <c r="D47" s="4">
        <v>38727</v>
      </c>
      <c r="E47" s="1" t="s">
        <v>258</v>
      </c>
      <c r="F47" s="1" t="s">
        <v>259</v>
      </c>
      <c r="G47" s="1" t="s">
        <v>259</v>
      </c>
      <c r="I47" s="5"/>
    </row>
    <row r="48" spans="1:9" ht="12.5" x14ac:dyDescent="0.25">
      <c r="A48" s="1" t="s">
        <v>92</v>
      </c>
      <c r="B48" s="3">
        <v>3</v>
      </c>
      <c r="C48" s="1" t="s">
        <v>39</v>
      </c>
      <c r="D48" s="4">
        <v>38362</v>
      </c>
      <c r="E48" s="1" t="s">
        <v>40</v>
      </c>
      <c r="F48" s="1" t="s">
        <v>41</v>
      </c>
      <c r="G48" s="1" t="s">
        <v>42</v>
      </c>
      <c r="I48" s="5"/>
    </row>
    <row r="49" spans="1:9" ht="12.5" x14ac:dyDescent="0.25">
      <c r="A49" s="1" t="s">
        <v>138</v>
      </c>
      <c r="B49" s="3">
        <v>2</v>
      </c>
      <c r="C49" s="1" t="s">
        <v>99</v>
      </c>
      <c r="D49" s="4">
        <v>38362</v>
      </c>
      <c r="E49" s="1" t="s">
        <v>31</v>
      </c>
      <c r="F49" s="1" t="s">
        <v>100</v>
      </c>
      <c r="G49" s="1" t="s">
        <v>101</v>
      </c>
      <c r="I49" s="5"/>
    </row>
    <row r="50" spans="1:9" ht="12.5" x14ac:dyDescent="0.25">
      <c r="A50" s="1" t="s">
        <v>58</v>
      </c>
      <c r="B50" s="3">
        <v>4</v>
      </c>
      <c r="C50" s="1" t="s">
        <v>58</v>
      </c>
      <c r="D50" s="4">
        <v>38358</v>
      </c>
      <c r="E50" s="1" t="s">
        <v>59</v>
      </c>
      <c r="F50" s="1" t="s">
        <v>60</v>
      </c>
      <c r="G50" s="1" t="s">
        <v>61</v>
      </c>
      <c r="I50" s="5"/>
    </row>
    <row r="51" spans="1:9" ht="12.5" x14ac:dyDescent="0.25">
      <c r="A51" s="1" t="s">
        <v>93</v>
      </c>
      <c r="B51" s="3">
        <v>3</v>
      </c>
      <c r="C51" s="1" t="s">
        <v>93</v>
      </c>
      <c r="D51" s="4">
        <v>38358</v>
      </c>
      <c r="E51" s="1" t="s">
        <v>34</v>
      </c>
      <c r="F51" s="1" t="s">
        <v>76</v>
      </c>
      <c r="G51" s="1" t="s">
        <v>29</v>
      </c>
      <c r="I51" s="5"/>
    </row>
    <row r="52" spans="1:9" ht="12.5" x14ac:dyDescent="0.25">
      <c r="A52" s="1" t="s">
        <v>49</v>
      </c>
      <c r="B52" s="3">
        <v>6</v>
      </c>
      <c r="C52" s="1" t="s">
        <v>49</v>
      </c>
      <c r="D52" s="4">
        <v>38356</v>
      </c>
      <c r="E52" s="1" t="s">
        <v>16</v>
      </c>
      <c r="F52" s="1" t="s">
        <v>50</v>
      </c>
      <c r="G52" s="1" t="s">
        <v>51</v>
      </c>
      <c r="I52" s="5"/>
    </row>
    <row r="53" spans="1:9" ht="12.5" x14ac:dyDescent="0.25">
      <c r="A53" s="1" t="s">
        <v>139</v>
      </c>
      <c r="B53" s="3">
        <v>2</v>
      </c>
      <c r="C53" s="1" t="s">
        <v>140</v>
      </c>
      <c r="D53" s="4">
        <v>38356</v>
      </c>
      <c r="E53" s="1" t="s">
        <v>31</v>
      </c>
      <c r="F53" s="1" t="s">
        <v>141</v>
      </c>
      <c r="G53" s="1" t="s">
        <v>142</v>
      </c>
      <c r="I53" s="5"/>
    </row>
    <row r="54" spans="1:9" ht="12.5" x14ac:dyDescent="0.25">
      <c r="A54" s="1" t="s">
        <v>260</v>
      </c>
      <c r="B54" s="3">
        <v>1</v>
      </c>
      <c r="C54" s="1" t="s">
        <v>260</v>
      </c>
      <c r="D54" s="4">
        <v>38356</v>
      </c>
      <c r="E54" s="1" t="s">
        <v>261</v>
      </c>
      <c r="F54" s="1" t="s">
        <v>262</v>
      </c>
      <c r="G54" s="1" t="s">
        <v>69</v>
      </c>
      <c r="I54" s="5"/>
    </row>
    <row r="55" spans="1:9" ht="12.5" x14ac:dyDescent="0.25">
      <c r="A55" s="1" t="s">
        <v>14</v>
      </c>
      <c r="B55" s="3">
        <v>14</v>
      </c>
      <c r="C55" s="1" t="s">
        <v>15</v>
      </c>
      <c r="D55" s="4">
        <v>37997</v>
      </c>
      <c r="E55" s="1" t="s">
        <v>16</v>
      </c>
      <c r="F55" s="1" t="s">
        <v>13</v>
      </c>
      <c r="G55" s="1" t="s">
        <v>13</v>
      </c>
      <c r="I55" s="5"/>
    </row>
    <row r="56" spans="1:9" ht="12.5" x14ac:dyDescent="0.25">
      <c r="A56" s="1" t="s">
        <v>21</v>
      </c>
      <c r="B56" s="3">
        <v>12</v>
      </c>
      <c r="C56" s="1" t="s">
        <v>22</v>
      </c>
      <c r="D56" s="4">
        <v>37997</v>
      </c>
      <c r="E56" s="1" t="s">
        <v>23</v>
      </c>
      <c r="F56" s="1" t="s">
        <v>24</v>
      </c>
      <c r="G56" s="1" t="s">
        <v>25</v>
      </c>
      <c r="I56" s="5"/>
    </row>
    <row r="57" spans="1:9" ht="12.5" x14ac:dyDescent="0.25">
      <c r="A57" s="1" t="s">
        <v>143</v>
      </c>
      <c r="B57" s="3">
        <v>2</v>
      </c>
      <c r="C57" s="1" t="s">
        <v>144</v>
      </c>
      <c r="D57" s="4">
        <v>37997</v>
      </c>
      <c r="E57" s="1" t="s">
        <v>23</v>
      </c>
      <c r="F57" s="1" t="s">
        <v>24</v>
      </c>
      <c r="G57" s="1" t="s">
        <v>145</v>
      </c>
      <c r="I57" s="5"/>
    </row>
    <row r="58" spans="1:9" ht="12.5" x14ac:dyDescent="0.25">
      <c r="A58" s="1" t="s">
        <v>32</v>
      </c>
      <c r="B58" s="3">
        <v>10</v>
      </c>
      <c r="C58" s="1" t="s">
        <v>33</v>
      </c>
      <c r="D58" s="4">
        <v>37996</v>
      </c>
      <c r="E58" s="1" t="s">
        <v>34</v>
      </c>
      <c r="F58" s="1" t="s">
        <v>35</v>
      </c>
      <c r="G58" s="1" t="s">
        <v>36</v>
      </c>
      <c r="I58" s="5"/>
    </row>
    <row r="59" spans="1:9" ht="12.5" x14ac:dyDescent="0.25">
      <c r="A59" s="1" t="s">
        <v>52</v>
      </c>
      <c r="B59" s="3">
        <v>6</v>
      </c>
      <c r="C59" s="1" t="s">
        <v>26</v>
      </c>
      <c r="D59" s="4">
        <v>37995</v>
      </c>
      <c r="E59" s="1" t="s">
        <v>27</v>
      </c>
      <c r="F59" s="1" t="s">
        <v>28</v>
      </c>
      <c r="G59" s="1" t="s">
        <v>29</v>
      </c>
      <c r="I59" s="5"/>
    </row>
    <row r="60" spans="1:9" ht="12.5" x14ac:dyDescent="0.25">
      <c r="A60" s="1" t="s">
        <v>66</v>
      </c>
      <c r="B60" s="3">
        <v>4</v>
      </c>
      <c r="C60" s="1" t="s">
        <v>67</v>
      </c>
      <c r="D60" s="4">
        <v>37995</v>
      </c>
      <c r="E60" s="1" t="s">
        <v>31</v>
      </c>
      <c r="F60" s="1" t="s">
        <v>68</v>
      </c>
      <c r="G60" s="1" t="s">
        <v>69</v>
      </c>
      <c r="I60" s="5"/>
    </row>
    <row r="61" spans="1:9" ht="12.5" x14ac:dyDescent="0.25">
      <c r="A61" s="1" t="s">
        <v>263</v>
      </c>
      <c r="B61" s="3">
        <v>1</v>
      </c>
      <c r="C61" s="1" t="s">
        <v>264</v>
      </c>
      <c r="D61" s="4">
        <v>37995</v>
      </c>
      <c r="E61" s="1" t="s">
        <v>31</v>
      </c>
      <c r="F61" s="1" t="s">
        <v>265</v>
      </c>
      <c r="G61" s="1" t="s">
        <v>61</v>
      </c>
      <c r="I61" s="5"/>
    </row>
    <row r="62" spans="1:9" ht="12.5" x14ac:dyDescent="0.25">
      <c r="A62" s="1" t="s">
        <v>146</v>
      </c>
      <c r="B62" s="3">
        <v>2</v>
      </c>
      <c r="C62" s="1" t="s">
        <v>144</v>
      </c>
      <c r="D62" s="4">
        <v>37989</v>
      </c>
      <c r="E62" s="1" t="s">
        <v>23</v>
      </c>
      <c r="F62" s="1" t="s">
        <v>24</v>
      </c>
      <c r="G62" s="1" t="s">
        <v>25</v>
      </c>
      <c r="I62" s="5"/>
    </row>
    <row r="63" spans="1:9" ht="12.5" x14ac:dyDescent="0.25">
      <c r="A63" s="1" t="s">
        <v>147</v>
      </c>
      <c r="B63" s="3">
        <v>2</v>
      </c>
      <c r="C63" s="1" t="s">
        <v>147</v>
      </c>
      <c r="D63" s="4">
        <v>37989</v>
      </c>
      <c r="E63" s="1" t="s">
        <v>23</v>
      </c>
      <c r="F63" s="1" t="s">
        <v>91</v>
      </c>
      <c r="G63" s="1" t="s">
        <v>148</v>
      </c>
      <c r="I63" s="5"/>
    </row>
    <row r="64" spans="1:9" ht="12.5" x14ac:dyDescent="0.25">
      <c r="A64" s="1" t="s">
        <v>266</v>
      </c>
      <c r="B64" s="3">
        <v>1</v>
      </c>
      <c r="C64" s="1" t="s">
        <v>156</v>
      </c>
      <c r="D64" s="4">
        <v>37989</v>
      </c>
      <c r="E64" s="1" t="s">
        <v>23</v>
      </c>
      <c r="F64" s="1" t="s">
        <v>157</v>
      </c>
      <c r="G64" s="1" t="s">
        <v>29</v>
      </c>
      <c r="I64" s="5"/>
    </row>
    <row r="65" spans="1:9" ht="12.5" x14ac:dyDescent="0.25">
      <c r="A65" s="1" t="s">
        <v>267</v>
      </c>
      <c r="B65" s="3">
        <v>1</v>
      </c>
      <c r="C65" s="1" t="s">
        <v>267</v>
      </c>
      <c r="D65" s="4">
        <v>37989</v>
      </c>
      <c r="E65" s="1" t="s">
        <v>12</v>
      </c>
      <c r="F65" s="1" t="s">
        <v>268</v>
      </c>
      <c r="G65" s="1" t="s">
        <v>269</v>
      </c>
      <c r="I65" s="5"/>
    </row>
    <row r="66" spans="1:9" ht="12.5" x14ac:dyDescent="0.25">
      <c r="A66" s="1" t="s">
        <v>270</v>
      </c>
      <c r="B66" s="3">
        <v>1</v>
      </c>
      <c r="C66" s="1" t="s">
        <v>271</v>
      </c>
      <c r="D66" s="4">
        <v>37631</v>
      </c>
      <c r="E66" s="1" t="s">
        <v>272</v>
      </c>
      <c r="F66" s="1" t="s">
        <v>161</v>
      </c>
      <c r="G66" s="1" t="s">
        <v>273</v>
      </c>
      <c r="I66" s="5"/>
    </row>
    <row r="67" spans="1:9" ht="12.5" x14ac:dyDescent="0.25">
      <c r="A67" s="1" t="s">
        <v>274</v>
      </c>
      <c r="B67" s="3">
        <v>1</v>
      </c>
      <c r="C67" s="1" t="s">
        <v>275</v>
      </c>
      <c r="D67" s="4">
        <v>37631</v>
      </c>
      <c r="E67" s="1" t="s">
        <v>276</v>
      </c>
      <c r="F67" s="1" t="s">
        <v>268</v>
      </c>
      <c r="G67" s="1" t="s">
        <v>269</v>
      </c>
      <c r="I67" s="5"/>
    </row>
    <row r="68" spans="1:9" ht="12.5" x14ac:dyDescent="0.25">
      <c r="A68" s="1" t="s">
        <v>277</v>
      </c>
      <c r="B68" s="3">
        <v>1</v>
      </c>
      <c r="C68" s="1" t="s">
        <v>241</v>
      </c>
      <c r="D68" s="4">
        <v>37628</v>
      </c>
      <c r="E68" s="1" t="s">
        <v>124</v>
      </c>
      <c r="F68" s="1" t="s">
        <v>278</v>
      </c>
      <c r="G68" s="1" t="s">
        <v>278</v>
      </c>
      <c r="I68" s="5"/>
    </row>
    <row r="69" spans="1:9" ht="12.5" x14ac:dyDescent="0.25">
      <c r="A69" s="1" t="s">
        <v>279</v>
      </c>
      <c r="B69" s="3">
        <v>1</v>
      </c>
      <c r="C69" s="1" t="s">
        <v>280</v>
      </c>
      <c r="D69" s="4">
        <v>37627</v>
      </c>
      <c r="E69" s="1" t="s">
        <v>16</v>
      </c>
      <c r="F69" s="1" t="s">
        <v>98</v>
      </c>
      <c r="G69" s="1" t="s">
        <v>281</v>
      </c>
      <c r="I69" s="5"/>
    </row>
    <row r="70" spans="1:9" ht="12.5" x14ac:dyDescent="0.25">
      <c r="A70" s="1" t="s">
        <v>149</v>
      </c>
      <c r="B70" s="3">
        <v>2</v>
      </c>
      <c r="C70" s="1" t="s">
        <v>150</v>
      </c>
      <c r="D70" s="4">
        <v>37624</v>
      </c>
      <c r="E70" s="1" t="s">
        <v>65</v>
      </c>
      <c r="F70" s="1" t="s">
        <v>151</v>
      </c>
      <c r="G70" s="1" t="s">
        <v>152</v>
      </c>
      <c r="I70" s="5"/>
    </row>
    <row r="71" spans="1:9" ht="12.5" x14ac:dyDescent="0.25">
      <c r="A71" s="1" t="s">
        <v>282</v>
      </c>
      <c r="B71" s="3">
        <v>1</v>
      </c>
      <c r="C71" s="1" t="s">
        <v>282</v>
      </c>
      <c r="D71" s="4">
        <v>37624</v>
      </c>
      <c r="E71" s="1" t="s">
        <v>55</v>
      </c>
      <c r="F71" s="1" t="s">
        <v>283</v>
      </c>
      <c r="G71" s="1" t="s">
        <v>162</v>
      </c>
      <c r="I71" s="5"/>
    </row>
    <row r="72" spans="1:9" ht="12.5" x14ac:dyDescent="0.25">
      <c r="A72" s="1" t="s">
        <v>153</v>
      </c>
      <c r="B72" s="3">
        <v>2</v>
      </c>
      <c r="C72" s="1" t="s">
        <v>64</v>
      </c>
      <c r="D72" s="4">
        <v>37622</v>
      </c>
      <c r="E72" s="1" t="s">
        <v>65</v>
      </c>
      <c r="F72" s="1" t="s">
        <v>28</v>
      </c>
      <c r="G72" s="1" t="s">
        <v>154</v>
      </c>
      <c r="I72" s="5"/>
    </row>
    <row r="73" spans="1:9" ht="12.5" x14ac:dyDescent="0.25">
      <c r="A73" s="1" t="s">
        <v>284</v>
      </c>
      <c r="B73" s="3">
        <v>1</v>
      </c>
      <c r="C73" s="1" t="s">
        <v>99</v>
      </c>
      <c r="D73" s="4">
        <v>37266</v>
      </c>
      <c r="E73" s="1" t="s">
        <v>31</v>
      </c>
      <c r="F73" s="1" t="s">
        <v>100</v>
      </c>
      <c r="G73" s="1" t="s">
        <v>101</v>
      </c>
      <c r="I73" s="5"/>
    </row>
    <row r="74" spans="1:9" ht="12.5" x14ac:dyDescent="0.25">
      <c r="A74" s="1" t="s">
        <v>155</v>
      </c>
      <c r="B74" s="3">
        <v>2</v>
      </c>
      <c r="C74" s="1" t="s">
        <v>156</v>
      </c>
      <c r="D74" s="4">
        <v>37265</v>
      </c>
      <c r="E74" s="1" t="s">
        <v>23</v>
      </c>
      <c r="F74" s="1" t="s">
        <v>157</v>
      </c>
      <c r="G74" s="1" t="s">
        <v>29</v>
      </c>
      <c r="I74" s="5"/>
    </row>
    <row r="75" spans="1:9" ht="12.5" x14ac:dyDescent="0.25">
      <c r="A75" s="1" t="s">
        <v>158</v>
      </c>
      <c r="B75" s="3">
        <v>2</v>
      </c>
      <c r="C75" s="1" t="s">
        <v>159</v>
      </c>
      <c r="D75" s="4">
        <v>37264</v>
      </c>
      <c r="E75" s="1" t="s">
        <v>160</v>
      </c>
      <c r="F75" s="1" t="s">
        <v>161</v>
      </c>
      <c r="G75" s="1" t="s">
        <v>162</v>
      </c>
      <c r="I75" s="5"/>
    </row>
    <row r="76" spans="1:9" ht="12.5" x14ac:dyDescent="0.25">
      <c r="A76" s="1" t="s">
        <v>94</v>
      </c>
      <c r="B76" s="3">
        <v>3</v>
      </c>
      <c r="C76" s="1" t="s">
        <v>15</v>
      </c>
      <c r="D76" s="4">
        <v>37263</v>
      </c>
      <c r="E76" s="1" t="s">
        <v>31</v>
      </c>
      <c r="F76" s="1" t="s">
        <v>13</v>
      </c>
      <c r="G76" s="1" t="s">
        <v>95</v>
      </c>
      <c r="I76" s="5"/>
    </row>
    <row r="77" spans="1:9" ht="12.5" x14ac:dyDescent="0.25">
      <c r="A77" s="1" t="s">
        <v>163</v>
      </c>
      <c r="B77" s="3">
        <v>2</v>
      </c>
      <c r="C77" s="1" t="s">
        <v>164</v>
      </c>
      <c r="D77" s="4">
        <v>37263</v>
      </c>
      <c r="E77" s="1" t="s">
        <v>31</v>
      </c>
      <c r="F77" s="1" t="s">
        <v>165</v>
      </c>
      <c r="G77" s="1" t="s">
        <v>166</v>
      </c>
      <c r="I77" s="5"/>
    </row>
    <row r="78" spans="1:9" ht="12.5" x14ac:dyDescent="0.25">
      <c r="A78" s="1" t="s">
        <v>167</v>
      </c>
      <c r="B78" s="3">
        <v>2</v>
      </c>
      <c r="C78" s="1" t="s">
        <v>167</v>
      </c>
      <c r="D78" s="4">
        <v>37262</v>
      </c>
      <c r="E78" s="1" t="s">
        <v>124</v>
      </c>
      <c r="F78" s="1" t="s">
        <v>168</v>
      </c>
      <c r="G78" s="1" t="s">
        <v>169</v>
      </c>
      <c r="I78" s="5"/>
    </row>
    <row r="79" spans="1:9" ht="12.5" x14ac:dyDescent="0.25">
      <c r="A79" s="1" t="s">
        <v>285</v>
      </c>
      <c r="B79" s="3">
        <v>1</v>
      </c>
      <c r="C79" s="1" t="s">
        <v>285</v>
      </c>
      <c r="D79" s="4">
        <v>37260</v>
      </c>
      <c r="E79" s="1" t="s">
        <v>124</v>
      </c>
      <c r="F79" s="1" t="s">
        <v>255</v>
      </c>
      <c r="G79" s="1" t="s">
        <v>259</v>
      </c>
      <c r="I79" s="5"/>
    </row>
    <row r="80" spans="1:9" ht="12.5" x14ac:dyDescent="0.25">
      <c r="A80" s="1" t="s">
        <v>286</v>
      </c>
      <c r="B80" s="3">
        <v>1</v>
      </c>
      <c r="C80" s="1" t="s">
        <v>286</v>
      </c>
      <c r="D80" s="4">
        <v>36902</v>
      </c>
      <c r="E80" s="1" t="s">
        <v>31</v>
      </c>
      <c r="F80" s="1" t="s">
        <v>287</v>
      </c>
      <c r="G80" s="1" t="s">
        <v>37</v>
      </c>
      <c r="I80" s="5"/>
    </row>
    <row r="81" spans="1:9" ht="12.5" x14ac:dyDescent="0.25">
      <c r="A81" s="1" t="s">
        <v>288</v>
      </c>
      <c r="B81" s="3">
        <v>1</v>
      </c>
      <c r="C81" s="1" t="s">
        <v>289</v>
      </c>
      <c r="D81" s="4">
        <v>36902</v>
      </c>
      <c r="E81" s="1" t="s">
        <v>59</v>
      </c>
      <c r="F81" s="1" t="s">
        <v>290</v>
      </c>
      <c r="G81" s="1" t="s">
        <v>29</v>
      </c>
      <c r="I81" s="5"/>
    </row>
    <row r="82" spans="1:9" ht="12.5" x14ac:dyDescent="0.25">
      <c r="A82" s="1" t="s">
        <v>291</v>
      </c>
      <c r="B82" s="3">
        <v>1</v>
      </c>
      <c r="C82" s="1" t="s">
        <v>292</v>
      </c>
      <c r="D82" s="4">
        <v>36902</v>
      </c>
      <c r="E82" s="1" t="s">
        <v>23</v>
      </c>
      <c r="F82" s="1" t="s">
        <v>293</v>
      </c>
      <c r="G82" s="1" t="s">
        <v>61</v>
      </c>
      <c r="I82" s="5"/>
    </row>
    <row r="83" spans="1:9" ht="12.5" x14ac:dyDescent="0.25">
      <c r="A83" s="1" t="s">
        <v>170</v>
      </c>
      <c r="B83" s="3">
        <v>2</v>
      </c>
      <c r="C83" s="1" t="s">
        <v>39</v>
      </c>
      <c r="D83" s="4">
        <v>36901</v>
      </c>
      <c r="E83" s="1" t="s">
        <v>40</v>
      </c>
      <c r="F83" s="1" t="s">
        <v>41</v>
      </c>
      <c r="G83" s="1" t="s">
        <v>171</v>
      </c>
      <c r="I83" s="5"/>
    </row>
    <row r="84" spans="1:9" ht="12.5" x14ac:dyDescent="0.25">
      <c r="A84" s="1" t="s">
        <v>164</v>
      </c>
      <c r="B84" s="3">
        <v>1</v>
      </c>
      <c r="C84" s="1" t="s">
        <v>164</v>
      </c>
      <c r="D84" s="4">
        <v>36901</v>
      </c>
      <c r="E84" s="1" t="s">
        <v>31</v>
      </c>
      <c r="F84" s="1" t="s">
        <v>165</v>
      </c>
      <c r="G84" s="1" t="s">
        <v>166</v>
      </c>
      <c r="I84" s="5"/>
    </row>
    <row r="85" spans="1:9" ht="12.5" x14ac:dyDescent="0.25">
      <c r="A85" s="1" t="s">
        <v>294</v>
      </c>
      <c r="B85" s="3">
        <v>1</v>
      </c>
      <c r="C85" s="1" t="s">
        <v>294</v>
      </c>
      <c r="D85" s="4">
        <v>36901</v>
      </c>
      <c r="E85" s="1" t="s">
        <v>276</v>
      </c>
      <c r="F85" s="1" t="s">
        <v>101</v>
      </c>
      <c r="G85" s="1" t="s">
        <v>295</v>
      </c>
      <c r="I85" s="5"/>
    </row>
    <row r="86" spans="1:9" ht="12.5" x14ac:dyDescent="0.25">
      <c r="A86" s="1" t="s">
        <v>296</v>
      </c>
      <c r="B86" s="3">
        <v>1</v>
      </c>
      <c r="C86" s="1" t="s">
        <v>297</v>
      </c>
      <c r="D86" s="4">
        <v>36898</v>
      </c>
      <c r="E86" s="1" t="s">
        <v>298</v>
      </c>
      <c r="F86" s="1" t="s">
        <v>299</v>
      </c>
      <c r="G86" s="1" t="s">
        <v>300</v>
      </c>
      <c r="I86" s="5"/>
    </row>
    <row r="87" spans="1:9" ht="12.5" x14ac:dyDescent="0.25">
      <c r="A87" s="1" t="s">
        <v>301</v>
      </c>
      <c r="B87" s="3">
        <v>1</v>
      </c>
      <c r="C87" s="1" t="s">
        <v>301</v>
      </c>
      <c r="D87" s="4">
        <v>36895</v>
      </c>
      <c r="E87" s="1" t="s">
        <v>34</v>
      </c>
      <c r="F87" s="1" t="s">
        <v>302</v>
      </c>
      <c r="G87" s="1" t="s">
        <v>162</v>
      </c>
      <c r="I87" s="5"/>
    </row>
    <row r="88" spans="1:9" ht="12.5" x14ac:dyDescent="0.25">
      <c r="A88" s="1" t="s">
        <v>172</v>
      </c>
      <c r="B88" s="3">
        <v>2</v>
      </c>
      <c r="C88" s="1" t="s">
        <v>173</v>
      </c>
      <c r="D88" s="4">
        <v>36894</v>
      </c>
      <c r="E88" s="1" t="s">
        <v>75</v>
      </c>
      <c r="F88" s="1" t="s">
        <v>174</v>
      </c>
      <c r="G88" s="1" t="s">
        <v>175</v>
      </c>
      <c r="I88" s="5"/>
    </row>
    <row r="89" spans="1:9" ht="12.5" x14ac:dyDescent="0.25">
      <c r="A89" s="1" t="s">
        <v>303</v>
      </c>
      <c r="B89" s="3">
        <v>1</v>
      </c>
      <c r="C89" s="1" t="s">
        <v>304</v>
      </c>
      <c r="D89" s="4">
        <v>36535</v>
      </c>
      <c r="E89" s="1" t="s">
        <v>305</v>
      </c>
      <c r="F89" s="1" t="s">
        <v>306</v>
      </c>
      <c r="G89" s="1" t="s">
        <v>29</v>
      </c>
      <c r="I89" s="5"/>
    </row>
    <row r="90" spans="1:9" ht="12.5" x14ac:dyDescent="0.25">
      <c r="A90" s="1" t="s">
        <v>307</v>
      </c>
      <c r="B90" s="3">
        <v>1</v>
      </c>
      <c r="C90" s="1" t="s">
        <v>103</v>
      </c>
      <c r="D90" s="4">
        <v>36535</v>
      </c>
      <c r="E90" s="1" t="s">
        <v>31</v>
      </c>
      <c r="F90" s="1" t="s">
        <v>308</v>
      </c>
      <c r="G90" s="1" t="s">
        <v>29</v>
      </c>
      <c r="I90" s="5"/>
    </row>
    <row r="91" spans="1:9" ht="12.5" x14ac:dyDescent="0.25">
      <c r="A91" s="1" t="s">
        <v>176</v>
      </c>
      <c r="B91" s="3">
        <v>2</v>
      </c>
      <c r="C91" s="1" t="s">
        <v>177</v>
      </c>
      <c r="D91" s="4">
        <v>36534</v>
      </c>
      <c r="E91" s="1" t="s">
        <v>178</v>
      </c>
      <c r="F91" s="1" t="s">
        <v>168</v>
      </c>
      <c r="G91" s="1" t="s">
        <v>179</v>
      </c>
      <c r="I91" s="5"/>
    </row>
    <row r="92" spans="1:9" ht="12.5" x14ac:dyDescent="0.25">
      <c r="A92" s="1" t="s">
        <v>70</v>
      </c>
      <c r="B92" s="3">
        <v>4</v>
      </c>
      <c r="C92" s="1" t="s">
        <v>11</v>
      </c>
      <c r="D92" s="4">
        <v>36531</v>
      </c>
      <c r="E92" s="1" t="s">
        <v>12</v>
      </c>
      <c r="F92" s="1" t="s">
        <v>71</v>
      </c>
      <c r="G92" s="1" t="s">
        <v>13</v>
      </c>
      <c r="I92" s="5"/>
    </row>
    <row r="93" spans="1:9" ht="12.5" x14ac:dyDescent="0.25">
      <c r="A93" s="1" t="s">
        <v>26</v>
      </c>
      <c r="B93" s="3">
        <v>11</v>
      </c>
      <c r="C93" s="1" t="s">
        <v>26</v>
      </c>
      <c r="D93" s="4">
        <v>36527</v>
      </c>
      <c r="E93" s="1" t="s">
        <v>27</v>
      </c>
      <c r="F93" s="1" t="s">
        <v>28</v>
      </c>
      <c r="G93" s="1" t="s">
        <v>29</v>
      </c>
      <c r="I93" s="5"/>
    </row>
    <row r="94" spans="1:9" ht="12.5" x14ac:dyDescent="0.25">
      <c r="A94" s="1" t="s">
        <v>309</v>
      </c>
      <c r="B94" s="3">
        <v>1</v>
      </c>
      <c r="C94" s="1" t="s">
        <v>310</v>
      </c>
      <c r="D94" s="4">
        <v>36171</v>
      </c>
      <c r="E94" s="1" t="s">
        <v>23</v>
      </c>
      <c r="F94" s="1" t="s">
        <v>311</v>
      </c>
      <c r="G94" s="1" t="s">
        <v>188</v>
      </c>
      <c r="I94" s="5"/>
    </row>
    <row r="95" spans="1:9" ht="12.5" x14ac:dyDescent="0.25">
      <c r="A95" s="1" t="s">
        <v>180</v>
      </c>
      <c r="B95" s="3">
        <v>2</v>
      </c>
      <c r="C95" s="1" t="s">
        <v>99</v>
      </c>
      <c r="D95" s="4">
        <v>36169</v>
      </c>
      <c r="E95" s="1" t="s">
        <v>31</v>
      </c>
      <c r="F95" s="1" t="s">
        <v>100</v>
      </c>
      <c r="G95" s="1" t="s">
        <v>101</v>
      </c>
      <c r="I95" s="5"/>
    </row>
    <row r="96" spans="1:9" ht="12.5" x14ac:dyDescent="0.25">
      <c r="A96" s="1" t="s">
        <v>312</v>
      </c>
      <c r="B96" s="3">
        <v>1</v>
      </c>
      <c r="C96" s="1" t="s">
        <v>103</v>
      </c>
      <c r="D96" s="4">
        <v>36168</v>
      </c>
      <c r="E96" s="1" t="s">
        <v>31</v>
      </c>
      <c r="F96" s="1" t="s">
        <v>104</v>
      </c>
      <c r="G96" s="1" t="s">
        <v>29</v>
      </c>
      <c r="I96" s="5"/>
    </row>
    <row r="97" spans="1:9" ht="12.5" x14ac:dyDescent="0.25">
      <c r="A97" s="1" t="s">
        <v>271</v>
      </c>
      <c r="B97" s="3">
        <v>1</v>
      </c>
      <c r="C97" s="1" t="s">
        <v>271</v>
      </c>
      <c r="D97" s="4">
        <v>36167</v>
      </c>
      <c r="E97" s="1" t="s">
        <v>272</v>
      </c>
      <c r="F97" s="1" t="s">
        <v>161</v>
      </c>
      <c r="G97" s="1" t="s">
        <v>273</v>
      </c>
      <c r="I97" s="5"/>
    </row>
    <row r="98" spans="1:9" ht="12.5" x14ac:dyDescent="0.25">
      <c r="A98" s="1" t="s">
        <v>108</v>
      </c>
      <c r="B98" s="3">
        <v>2.5</v>
      </c>
      <c r="C98" s="1" t="s">
        <v>109</v>
      </c>
      <c r="D98" s="4">
        <v>36165</v>
      </c>
      <c r="E98" s="1" t="s">
        <v>110</v>
      </c>
      <c r="F98" s="1" t="s">
        <v>111</v>
      </c>
      <c r="G98" s="1" t="s">
        <v>112</v>
      </c>
      <c r="I98" s="5"/>
    </row>
    <row r="99" spans="1:9" ht="12.5" x14ac:dyDescent="0.25">
      <c r="A99" s="1" t="s">
        <v>33</v>
      </c>
      <c r="B99" s="3">
        <v>4</v>
      </c>
      <c r="C99" s="1" t="s">
        <v>33</v>
      </c>
      <c r="D99" s="4">
        <v>36163</v>
      </c>
      <c r="E99" s="1" t="s">
        <v>34</v>
      </c>
      <c r="F99" s="1" t="s">
        <v>72</v>
      </c>
      <c r="G99" s="1" t="s">
        <v>73</v>
      </c>
      <c r="I99" s="5"/>
    </row>
    <row r="100" spans="1:9" ht="12.5" x14ac:dyDescent="0.25">
      <c r="A100" s="1" t="s">
        <v>96</v>
      </c>
      <c r="B100" s="3">
        <v>3</v>
      </c>
      <c r="C100" s="1" t="s">
        <v>96</v>
      </c>
      <c r="D100" s="4">
        <v>36163</v>
      </c>
      <c r="E100" s="1" t="s">
        <v>16</v>
      </c>
      <c r="F100" s="1" t="s">
        <v>97</v>
      </c>
      <c r="G100" s="1" t="s">
        <v>98</v>
      </c>
      <c r="I100" s="5"/>
    </row>
    <row r="101" spans="1:9" ht="12.5" x14ac:dyDescent="0.25">
      <c r="A101" s="1" t="s">
        <v>63</v>
      </c>
      <c r="B101" s="3">
        <v>5</v>
      </c>
      <c r="C101" s="1" t="s">
        <v>64</v>
      </c>
      <c r="D101" s="4">
        <v>36161</v>
      </c>
      <c r="E101" s="1" t="s">
        <v>65</v>
      </c>
      <c r="F101" s="1" t="s">
        <v>28</v>
      </c>
      <c r="G101" s="1" t="s">
        <v>29</v>
      </c>
      <c r="I101" s="5"/>
    </row>
    <row r="102" spans="1:9" ht="12.5" x14ac:dyDescent="0.25">
      <c r="A102" s="1" t="s">
        <v>177</v>
      </c>
      <c r="B102" s="3">
        <v>2</v>
      </c>
      <c r="C102" s="1" t="s">
        <v>177</v>
      </c>
      <c r="D102" s="4">
        <v>35807</v>
      </c>
      <c r="E102" s="1" t="s">
        <v>124</v>
      </c>
      <c r="F102" s="1" t="s">
        <v>168</v>
      </c>
      <c r="G102" s="1" t="s">
        <v>179</v>
      </c>
      <c r="I102" s="5"/>
    </row>
    <row r="103" spans="1:9" ht="12.5" x14ac:dyDescent="0.25">
      <c r="A103" s="1" t="s">
        <v>22</v>
      </c>
      <c r="B103" s="3">
        <v>9</v>
      </c>
      <c r="C103" s="1" t="s">
        <v>22</v>
      </c>
      <c r="D103" s="4">
        <v>35806</v>
      </c>
      <c r="E103" s="1" t="s">
        <v>23</v>
      </c>
      <c r="F103" s="1" t="s">
        <v>24</v>
      </c>
      <c r="G103" s="1" t="s">
        <v>37</v>
      </c>
      <c r="I103" s="5"/>
    </row>
    <row r="104" spans="1:9" ht="12.5" x14ac:dyDescent="0.25">
      <c r="A104" s="1" t="s">
        <v>313</v>
      </c>
      <c r="B104" s="3">
        <v>1</v>
      </c>
      <c r="C104" s="1" t="s">
        <v>314</v>
      </c>
      <c r="D104" s="4">
        <v>35806</v>
      </c>
      <c r="E104" s="1" t="s">
        <v>34</v>
      </c>
      <c r="F104" s="1" t="s">
        <v>302</v>
      </c>
      <c r="G104" s="1" t="s">
        <v>162</v>
      </c>
      <c r="I104" s="5"/>
    </row>
    <row r="105" spans="1:9" ht="12.5" x14ac:dyDescent="0.25">
      <c r="A105" s="1" t="s">
        <v>181</v>
      </c>
      <c r="B105" s="3">
        <v>2</v>
      </c>
      <c r="C105" s="1" t="s">
        <v>150</v>
      </c>
      <c r="D105" s="4">
        <v>35804</v>
      </c>
      <c r="E105" s="1" t="s">
        <v>65</v>
      </c>
      <c r="F105" s="1" t="s">
        <v>151</v>
      </c>
      <c r="G105" s="1" t="s">
        <v>152</v>
      </c>
      <c r="I105" s="5"/>
    </row>
    <row r="106" spans="1:9" ht="12.5" x14ac:dyDescent="0.25">
      <c r="A106" s="1" t="s">
        <v>122</v>
      </c>
      <c r="B106" s="3">
        <v>2.1</v>
      </c>
      <c r="C106" s="1" t="s">
        <v>123</v>
      </c>
      <c r="D106" s="4">
        <v>35801</v>
      </c>
      <c r="E106" s="1" t="s">
        <v>124</v>
      </c>
      <c r="F106" s="1" t="s">
        <v>125</v>
      </c>
      <c r="G106" s="1" t="s">
        <v>126</v>
      </c>
      <c r="I106" s="5"/>
    </row>
    <row r="107" spans="1:9" ht="12.5" x14ac:dyDescent="0.25">
      <c r="A107" s="1" t="s">
        <v>315</v>
      </c>
      <c r="B107" s="3">
        <v>1</v>
      </c>
      <c r="C107" s="1" t="s">
        <v>316</v>
      </c>
      <c r="D107" s="4">
        <v>35801</v>
      </c>
      <c r="E107" s="1" t="s">
        <v>317</v>
      </c>
      <c r="F107" s="1" t="s">
        <v>318</v>
      </c>
      <c r="G107" s="1" t="s">
        <v>126</v>
      </c>
      <c r="I107" s="5"/>
    </row>
    <row r="108" spans="1:9" ht="12.5" x14ac:dyDescent="0.25">
      <c r="A108" s="1" t="s">
        <v>310</v>
      </c>
      <c r="B108" s="3">
        <v>1</v>
      </c>
      <c r="C108" s="1" t="s">
        <v>310</v>
      </c>
      <c r="D108" s="4">
        <v>35800</v>
      </c>
      <c r="E108" s="1" t="s">
        <v>23</v>
      </c>
      <c r="F108" s="1" t="s">
        <v>311</v>
      </c>
      <c r="G108" s="1" t="s">
        <v>188</v>
      </c>
      <c r="I108" s="5"/>
    </row>
    <row r="109" spans="1:9" ht="12.5" x14ac:dyDescent="0.25">
      <c r="A109" s="1" t="s">
        <v>30</v>
      </c>
      <c r="B109" s="3">
        <v>11</v>
      </c>
      <c r="C109" s="1" t="s">
        <v>30</v>
      </c>
      <c r="D109" s="4">
        <v>35798</v>
      </c>
      <c r="E109" s="1" t="s">
        <v>31</v>
      </c>
      <c r="F109" s="1" t="s">
        <v>13</v>
      </c>
      <c r="G109" s="1" t="s">
        <v>13</v>
      </c>
      <c r="I109" s="5"/>
    </row>
    <row r="110" spans="1:9" ht="12.5" x14ac:dyDescent="0.25">
      <c r="A110" s="1" t="s">
        <v>319</v>
      </c>
      <c r="B110" s="3">
        <v>1</v>
      </c>
      <c r="C110" s="1" t="s">
        <v>320</v>
      </c>
      <c r="D110" s="4">
        <v>35442</v>
      </c>
      <c r="E110" s="1" t="s">
        <v>23</v>
      </c>
      <c r="F110" s="1" t="s">
        <v>187</v>
      </c>
      <c r="G110" s="1" t="s">
        <v>61</v>
      </c>
      <c r="I110" s="5"/>
    </row>
    <row r="111" spans="1:9" ht="12.5" x14ac:dyDescent="0.25">
      <c r="A111" s="1" t="s">
        <v>321</v>
      </c>
      <c r="B111" s="3">
        <v>1</v>
      </c>
      <c r="C111" s="1" t="s">
        <v>321</v>
      </c>
      <c r="D111" s="4">
        <v>35441</v>
      </c>
      <c r="E111" s="1" t="s">
        <v>322</v>
      </c>
      <c r="F111" s="1" t="s">
        <v>323</v>
      </c>
      <c r="G111" s="1" t="s">
        <v>324</v>
      </c>
      <c r="I111" s="5"/>
    </row>
    <row r="112" spans="1:9" ht="12.5" x14ac:dyDescent="0.25">
      <c r="A112" s="1" t="s">
        <v>325</v>
      </c>
      <c r="B112" s="3">
        <v>1</v>
      </c>
      <c r="C112" s="1" t="s">
        <v>325</v>
      </c>
      <c r="D112" s="4">
        <v>35441</v>
      </c>
      <c r="E112" s="1" t="s">
        <v>272</v>
      </c>
      <c r="F112" s="1" t="s">
        <v>326</v>
      </c>
      <c r="G112" s="1" t="s">
        <v>327</v>
      </c>
      <c r="I112" s="5"/>
    </row>
    <row r="113" spans="1:9" ht="12.5" x14ac:dyDescent="0.25">
      <c r="A113" s="1" t="s">
        <v>99</v>
      </c>
      <c r="B113" s="3">
        <v>3</v>
      </c>
      <c r="C113" s="1" t="s">
        <v>99</v>
      </c>
      <c r="D113" s="4">
        <v>35440</v>
      </c>
      <c r="E113" s="1" t="s">
        <v>31</v>
      </c>
      <c r="F113" s="1" t="s">
        <v>100</v>
      </c>
      <c r="G113" s="1" t="s">
        <v>101</v>
      </c>
      <c r="I113" s="5"/>
    </row>
    <row r="114" spans="1:9" ht="12.5" x14ac:dyDescent="0.25">
      <c r="A114" s="1" t="s">
        <v>254</v>
      </c>
      <c r="B114" s="3">
        <v>1</v>
      </c>
      <c r="C114" s="1" t="s">
        <v>254</v>
      </c>
      <c r="D114" s="4">
        <v>35439</v>
      </c>
      <c r="E114" s="1" t="s">
        <v>31</v>
      </c>
      <c r="F114" s="1" t="s">
        <v>328</v>
      </c>
      <c r="G114" s="1" t="s">
        <v>188</v>
      </c>
      <c r="I114" s="5"/>
    </row>
    <row r="115" spans="1:9" ht="12.5" x14ac:dyDescent="0.25">
      <c r="A115" s="1" t="s">
        <v>182</v>
      </c>
      <c r="B115" s="3">
        <v>2</v>
      </c>
      <c r="C115" s="1" t="s">
        <v>182</v>
      </c>
      <c r="D115" s="4">
        <v>35432</v>
      </c>
      <c r="E115" s="1" t="s">
        <v>183</v>
      </c>
      <c r="F115" s="1" t="s">
        <v>148</v>
      </c>
      <c r="G115" s="1" t="s">
        <v>148</v>
      </c>
      <c r="I115" s="5"/>
    </row>
    <row r="116" spans="1:9" ht="12.5" x14ac:dyDescent="0.25">
      <c r="A116" s="1" t="s">
        <v>11</v>
      </c>
      <c r="B116" s="3">
        <v>2</v>
      </c>
      <c r="C116" s="1" t="s">
        <v>11</v>
      </c>
      <c r="D116" s="4">
        <v>35076</v>
      </c>
      <c r="E116" s="1" t="s">
        <v>12</v>
      </c>
      <c r="F116" s="1" t="s">
        <v>71</v>
      </c>
      <c r="G116" s="1" t="s">
        <v>95</v>
      </c>
      <c r="I116" s="5"/>
    </row>
    <row r="117" spans="1:9" ht="12.5" x14ac:dyDescent="0.25">
      <c r="A117" s="1" t="s">
        <v>102</v>
      </c>
      <c r="B117" s="3">
        <v>3</v>
      </c>
      <c r="C117" s="1" t="s">
        <v>103</v>
      </c>
      <c r="D117" s="4">
        <v>35074</v>
      </c>
      <c r="E117" s="1" t="s">
        <v>31</v>
      </c>
      <c r="F117" s="1" t="s">
        <v>104</v>
      </c>
      <c r="G117" s="1" t="s">
        <v>105</v>
      </c>
      <c r="I117" s="5"/>
    </row>
    <row r="118" spans="1:9" ht="12.5" x14ac:dyDescent="0.25">
      <c r="A118" s="1" t="s">
        <v>113</v>
      </c>
      <c r="B118" s="3">
        <v>2.5</v>
      </c>
      <c r="C118" s="1" t="s">
        <v>114</v>
      </c>
      <c r="D118" s="4">
        <v>35074</v>
      </c>
      <c r="E118" s="1" t="s">
        <v>115</v>
      </c>
      <c r="F118" s="1" t="s">
        <v>111</v>
      </c>
      <c r="G118" s="1" t="s">
        <v>111</v>
      </c>
      <c r="I118" s="5"/>
    </row>
    <row r="119" spans="1:9" ht="12.5" x14ac:dyDescent="0.25">
      <c r="A119" s="1" t="s">
        <v>329</v>
      </c>
      <c r="B119" s="3">
        <v>1</v>
      </c>
      <c r="C119" s="1" t="s">
        <v>330</v>
      </c>
      <c r="D119" s="4">
        <v>35072</v>
      </c>
      <c r="E119" s="1" t="s">
        <v>331</v>
      </c>
      <c r="F119" s="1" t="s">
        <v>332</v>
      </c>
      <c r="G119" s="1" t="s">
        <v>332</v>
      </c>
      <c r="I119" s="5"/>
    </row>
    <row r="120" spans="1:9" ht="12.5" x14ac:dyDescent="0.25">
      <c r="A120" s="1" t="s">
        <v>320</v>
      </c>
      <c r="B120" s="3">
        <v>1</v>
      </c>
      <c r="C120" s="1" t="s">
        <v>320</v>
      </c>
      <c r="D120" s="4">
        <v>35070</v>
      </c>
      <c r="E120" s="1" t="s">
        <v>23</v>
      </c>
      <c r="F120" s="1" t="s">
        <v>187</v>
      </c>
      <c r="G120" s="1" t="s">
        <v>188</v>
      </c>
      <c r="I120" s="5"/>
    </row>
    <row r="121" spans="1:9" ht="12.5" x14ac:dyDescent="0.25">
      <c r="A121" s="1" t="s">
        <v>333</v>
      </c>
      <c r="B121" s="3">
        <v>1</v>
      </c>
      <c r="C121" s="1" t="s">
        <v>39</v>
      </c>
      <c r="D121" s="4">
        <v>35066</v>
      </c>
      <c r="E121" s="1" t="s">
        <v>40</v>
      </c>
      <c r="F121" s="1" t="s">
        <v>332</v>
      </c>
      <c r="G121" s="1" t="s">
        <v>332</v>
      </c>
      <c r="I121" s="5"/>
    </row>
    <row r="122" spans="1:9" ht="12.5" x14ac:dyDescent="0.25">
      <c r="A122" s="1" t="s">
        <v>334</v>
      </c>
      <c r="B122" s="3">
        <v>1</v>
      </c>
      <c r="C122" s="1" t="s">
        <v>335</v>
      </c>
      <c r="D122" s="4">
        <v>35065</v>
      </c>
      <c r="E122" s="1" t="s">
        <v>23</v>
      </c>
      <c r="F122" s="1" t="s">
        <v>336</v>
      </c>
      <c r="G122" s="1" t="s">
        <v>337</v>
      </c>
      <c r="I122" s="5"/>
    </row>
    <row r="123" spans="1:9" ht="12.5" x14ac:dyDescent="0.25">
      <c r="A123" s="1" t="s">
        <v>184</v>
      </c>
      <c r="B123" s="3">
        <v>2</v>
      </c>
      <c r="C123" s="1" t="s">
        <v>15</v>
      </c>
      <c r="D123" s="4">
        <v>34711</v>
      </c>
      <c r="E123" s="1" t="s">
        <v>31</v>
      </c>
      <c r="F123" s="1" t="s">
        <v>13</v>
      </c>
      <c r="G123" s="1" t="s">
        <v>13</v>
      </c>
      <c r="I123" s="5"/>
    </row>
    <row r="124" spans="1:9" ht="12.5" x14ac:dyDescent="0.25">
      <c r="A124" s="1" t="s">
        <v>116</v>
      </c>
      <c r="B124" s="3">
        <v>2.5</v>
      </c>
      <c r="C124" s="1" t="s">
        <v>109</v>
      </c>
      <c r="D124" s="4">
        <v>34708</v>
      </c>
      <c r="E124" s="1" t="s">
        <v>110</v>
      </c>
      <c r="F124" s="1" t="s">
        <v>111</v>
      </c>
      <c r="G124" s="1" t="s">
        <v>117</v>
      </c>
      <c r="I124" s="5"/>
    </row>
    <row r="125" spans="1:9" ht="12.5" x14ac:dyDescent="0.25">
      <c r="A125" s="1" t="s">
        <v>338</v>
      </c>
      <c r="B125" s="3">
        <v>1</v>
      </c>
      <c r="C125" s="1" t="s">
        <v>339</v>
      </c>
      <c r="D125" s="4">
        <v>34708</v>
      </c>
      <c r="E125" s="1" t="s">
        <v>340</v>
      </c>
      <c r="F125" s="1" t="s">
        <v>341</v>
      </c>
      <c r="G125" s="1" t="s">
        <v>341</v>
      </c>
      <c r="I125" s="5"/>
    </row>
    <row r="126" spans="1:9" ht="12.5" x14ac:dyDescent="0.25">
      <c r="A126" s="1" t="s">
        <v>103</v>
      </c>
      <c r="B126" s="3">
        <v>3</v>
      </c>
      <c r="C126" s="1" t="s">
        <v>103</v>
      </c>
      <c r="D126" s="4">
        <v>34707</v>
      </c>
      <c r="E126" s="1" t="s">
        <v>31</v>
      </c>
      <c r="F126" s="1" t="s">
        <v>104</v>
      </c>
      <c r="G126" s="1" t="s">
        <v>105</v>
      </c>
      <c r="I126" s="5"/>
    </row>
    <row r="127" spans="1:9" ht="12.5" x14ac:dyDescent="0.25">
      <c r="A127" s="1" t="s">
        <v>342</v>
      </c>
      <c r="B127" s="3">
        <v>1</v>
      </c>
      <c r="C127" s="1" t="s">
        <v>342</v>
      </c>
      <c r="D127" s="4">
        <v>34706</v>
      </c>
      <c r="E127" s="1" t="s">
        <v>340</v>
      </c>
      <c r="F127" s="1" t="s">
        <v>341</v>
      </c>
      <c r="G127" s="1" t="s">
        <v>341</v>
      </c>
      <c r="I127" s="5"/>
    </row>
    <row r="128" spans="1:9" ht="12.5" x14ac:dyDescent="0.25">
      <c r="A128" s="1" t="s">
        <v>343</v>
      </c>
      <c r="B128" s="3">
        <v>1</v>
      </c>
      <c r="C128" s="1" t="s">
        <v>344</v>
      </c>
      <c r="D128" s="4">
        <v>34346</v>
      </c>
      <c r="E128" s="1" t="s">
        <v>345</v>
      </c>
      <c r="F128" s="1" t="s">
        <v>346</v>
      </c>
      <c r="G128" s="1" t="s">
        <v>29</v>
      </c>
      <c r="I128" s="5"/>
    </row>
    <row r="129" spans="1:9" ht="12.5" x14ac:dyDescent="0.25">
      <c r="A129" s="1" t="s">
        <v>185</v>
      </c>
      <c r="B129" s="3">
        <v>2</v>
      </c>
      <c r="C129" s="1" t="s">
        <v>186</v>
      </c>
      <c r="D129" s="4">
        <v>34343</v>
      </c>
      <c r="E129" s="1" t="s">
        <v>23</v>
      </c>
      <c r="F129" s="1" t="s">
        <v>187</v>
      </c>
      <c r="G129" s="1" t="s">
        <v>188</v>
      </c>
      <c r="I129" s="5"/>
    </row>
    <row r="130" spans="1:9" ht="12.5" x14ac:dyDescent="0.25">
      <c r="A130" s="1" t="s">
        <v>186</v>
      </c>
      <c r="B130" s="3">
        <v>2</v>
      </c>
      <c r="C130" s="1" t="s">
        <v>186</v>
      </c>
      <c r="D130" s="4">
        <v>33981</v>
      </c>
      <c r="E130" s="1" t="s">
        <v>23</v>
      </c>
      <c r="F130" s="1" t="s">
        <v>187</v>
      </c>
      <c r="G130" s="1" t="s">
        <v>187</v>
      </c>
      <c r="I130" s="5"/>
    </row>
    <row r="131" spans="1:9" ht="12.5" x14ac:dyDescent="0.25">
      <c r="A131" s="1" t="s">
        <v>347</v>
      </c>
      <c r="B131" s="3">
        <v>1</v>
      </c>
      <c r="C131" s="1" t="s">
        <v>280</v>
      </c>
      <c r="D131" s="4">
        <v>33980</v>
      </c>
      <c r="E131" s="1" t="s">
        <v>348</v>
      </c>
      <c r="F131" s="1" t="s">
        <v>281</v>
      </c>
      <c r="G131" s="1" t="s">
        <v>281</v>
      </c>
      <c r="I131" s="5"/>
    </row>
    <row r="132" spans="1:9" ht="12.5" x14ac:dyDescent="0.25">
      <c r="A132" s="1" t="s">
        <v>118</v>
      </c>
      <c r="B132" s="3">
        <v>2.5</v>
      </c>
      <c r="C132" s="1" t="s">
        <v>118</v>
      </c>
      <c r="D132" s="4">
        <v>33978</v>
      </c>
      <c r="E132" s="1" t="s">
        <v>119</v>
      </c>
      <c r="F132" s="1" t="s">
        <v>120</v>
      </c>
      <c r="G132" s="1" t="s">
        <v>121</v>
      </c>
      <c r="I132" s="5"/>
    </row>
    <row r="133" spans="1:9" ht="12.5" x14ac:dyDescent="0.25">
      <c r="A133" s="1" t="s">
        <v>349</v>
      </c>
      <c r="B133" s="3">
        <v>1</v>
      </c>
      <c r="C133" s="1" t="s">
        <v>350</v>
      </c>
      <c r="D133" s="4">
        <v>33977</v>
      </c>
      <c r="E133" s="1" t="s">
        <v>298</v>
      </c>
      <c r="F133" s="1" t="s">
        <v>351</v>
      </c>
      <c r="G133" s="1" t="s">
        <v>61</v>
      </c>
      <c r="I133" s="5"/>
    </row>
    <row r="134" spans="1:9" ht="12.5" x14ac:dyDescent="0.25">
      <c r="A134" s="1" t="s">
        <v>74</v>
      </c>
      <c r="B134" s="3">
        <v>4</v>
      </c>
      <c r="C134" s="1" t="s">
        <v>74</v>
      </c>
      <c r="D134" s="4">
        <v>32514</v>
      </c>
      <c r="E134" s="1" t="s">
        <v>75</v>
      </c>
      <c r="F134" s="1" t="s">
        <v>76</v>
      </c>
      <c r="G134" s="1" t="s">
        <v>29</v>
      </c>
      <c r="I134" s="5"/>
    </row>
    <row r="135" spans="1:9" ht="12.5" x14ac:dyDescent="0.25">
      <c r="A135" s="1" t="s">
        <v>352</v>
      </c>
      <c r="B135" s="3">
        <v>1</v>
      </c>
      <c r="C135" s="1" t="s">
        <v>352</v>
      </c>
      <c r="D135" s="4">
        <v>32154</v>
      </c>
      <c r="E135" s="1" t="s">
        <v>353</v>
      </c>
      <c r="F135" s="1" t="s">
        <v>354</v>
      </c>
      <c r="G135" s="1" t="s">
        <v>355</v>
      </c>
      <c r="I135" s="5"/>
    </row>
    <row r="136" spans="1:9" ht="12.5" x14ac:dyDescent="0.25">
      <c r="A136" s="1" t="s">
        <v>57</v>
      </c>
      <c r="B136" s="3">
        <v>5.5</v>
      </c>
      <c r="C136" s="1" t="s">
        <v>58</v>
      </c>
      <c r="D136" s="4">
        <v>32150</v>
      </c>
      <c r="E136" s="1" t="s">
        <v>59</v>
      </c>
      <c r="F136" s="1" t="s">
        <v>60</v>
      </c>
      <c r="G136" s="1" t="s">
        <v>61</v>
      </c>
      <c r="I136" s="5"/>
    </row>
    <row r="137" spans="1:9" ht="12.5" x14ac:dyDescent="0.25">
      <c r="A137" s="1" t="s">
        <v>356</v>
      </c>
      <c r="B137" s="3">
        <v>1</v>
      </c>
      <c r="C137" s="1" t="s">
        <v>356</v>
      </c>
      <c r="D137" s="4">
        <v>32143</v>
      </c>
      <c r="E137" s="1" t="s">
        <v>357</v>
      </c>
      <c r="F137" s="1" t="s">
        <v>358</v>
      </c>
      <c r="G137" s="1" t="s">
        <v>358</v>
      </c>
      <c r="I137" s="5"/>
    </row>
    <row r="138" spans="1:9" ht="12.5" x14ac:dyDescent="0.25">
      <c r="A138" s="1" t="s">
        <v>199</v>
      </c>
      <c r="B138" s="3">
        <v>1.5</v>
      </c>
      <c r="C138" s="1" t="s">
        <v>199</v>
      </c>
      <c r="D138" s="4">
        <v>31058</v>
      </c>
      <c r="E138" s="1" t="s">
        <v>200</v>
      </c>
      <c r="F138" s="1" t="s">
        <v>60</v>
      </c>
      <c r="G138" s="1" t="s">
        <v>201</v>
      </c>
      <c r="I138" s="5"/>
    </row>
    <row r="139" spans="1:9" ht="12.5" x14ac:dyDescent="0.25">
      <c r="A139" s="1" t="s">
        <v>77</v>
      </c>
      <c r="B139" s="3">
        <v>4</v>
      </c>
      <c r="C139" s="1" t="s">
        <v>78</v>
      </c>
      <c r="D139" s="4">
        <v>31053</v>
      </c>
      <c r="E139" s="1" t="s">
        <v>79</v>
      </c>
      <c r="F139" s="1" t="s">
        <v>80</v>
      </c>
      <c r="G139" s="1" t="s">
        <v>80</v>
      </c>
      <c r="I139" s="5"/>
    </row>
    <row r="140" spans="1:9" ht="12.5" x14ac:dyDescent="0.25">
      <c r="A140" s="1" t="s">
        <v>359</v>
      </c>
      <c r="B140" s="3">
        <v>1</v>
      </c>
      <c r="C140" s="1" t="s">
        <v>359</v>
      </c>
      <c r="D140" s="4">
        <v>30693</v>
      </c>
      <c r="E140" s="1" t="s">
        <v>12</v>
      </c>
      <c r="F140" s="1" t="s">
        <v>360</v>
      </c>
      <c r="G140" s="1" t="s">
        <v>360</v>
      </c>
      <c r="I140" s="5"/>
    </row>
    <row r="141" spans="1:9" ht="12.5" x14ac:dyDescent="0.25">
      <c r="B141" s="2"/>
    </row>
    <row r="142" spans="1:9" ht="12.5" x14ac:dyDescent="0.25">
      <c r="B142" s="2"/>
    </row>
    <row r="143" spans="1:9" ht="12.5" x14ac:dyDescent="0.25">
      <c r="B143" s="2"/>
    </row>
    <row r="144" spans="1:9" ht="12.5" x14ac:dyDescent="0.25">
      <c r="B144" s="2"/>
    </row>
    <row r="145" spans="2:2" ht="12.5" x14ac:dyDescent="0.25">
      <c r="B145" s="2"/>
    </row>
    <row r="146" spans="2:2" ht="12.5" x14ac:dyDescent="0.25">
      <c r="B146" s="2"/>
    </row>
    <row r="147" spans="2:2" ht="12.5" x14ac:dyDescent="0.25">
      <c r="B147" s="2"/>
    </row>
    <row r="148" spans="2:2" ht="12.5" x14ac:dyDescent="0.25">
      <c r="B148" s="2"/>
    </row>
    <row r="149" spans="2:2" ht="12.5" x14ac:dyDescent="0.25">
      <c r="B149" s="2"/>
    </row>
    <row r="150" spans="2:2" ht="12.5" x14ac:dyDescent="0.25">
      <c r="B150" s="2"/>
    </row>
    <row r="151" spans="2:2" ht="12.5" x14ac:dyDescent="0.25">
      <c r="B151" s="2"/>
    </row>
    <row r="152" spans="2:2" ht="12.5" x14ac:dyDescent="0.25">
      <c r="B152" s="2"/>
    </row>
    <row r="153" spans="2:2" ht="12.5" x14ac:dyDescent="0.25">
      <c r="B153" s="2"/>
    </row>
    <row r="154" spans="2:2" ht="12.5" x14ac:dyDescent="0.25">
      <c r="B154" s="2"/>
    </row>
    <row r="155" spans="2:2" ht="12.5" x14ac:dyDescent="0.25">
      <c r="B155" s="2"/>
    </row>
    <row r="156" spans="2:2" ht="12.5" x14ac:dyDescent="0.25">
      <c r="B156" s="2"/>
    </row>
    <row r="157" spans="2:2" ht="12.5" x14ac:dyDescent="0.25">
      <c r="B157" s="2"/>
    </row>
    <row r="158" spans="2:2" ht="12.5" x14ac:dyDescent="0.25">
      <c r="B158" s="2"/>
    </row>
    <row r="159" spans="2:2" ht="12.5" x14ac:dyDescent="0.25">
      <c r="B159" s="2"/>
    </row>
    <row r="160" spans="2:2" ht="12.5" x14ac:dyDescent="0.25">
      <c r="B160" s="2"/>
    </row>
    <row r="161" spans="2:2" ht="12.5" x14ac:dyDescent="0.25">
      <c r="B161" s="2"/>
    </row>
    <row r="162" spans="2:2" ht="12.5" x14ac:dyDescent="0.25">
      <c r="B162" s="2"/>
    </row>
    <row r="163" spans="2:2" ht="12.5" x14ac:dyDescent="0.25">
      <c r="B163" s="2"/>
    </row>
    <row r="164" spans="2:2" ht="12.5" x14ac:dyDescent="0.25">
      <c r="B164" s="2"/>
    </row>
    <row r="165" spans="2:2" ht="12.5" x14ac:dyDescent="0.25">
      <c r="B165" s="2"/>
    </row>
    <row r="166" spans="2:2" ht="12.5" x14ac:dyDescent="0.25">
      <c r="B166" s="2"/>
    </row>
    <row r="167" spans="2:2" ht="12.5" x14ac:dyDescent="0.25">
      <c r="B167" s="2"/>
    </row>
    <row r="168" spans="2:2" ht="12.5" x14ac:dyDescent="0.25">
      <c r="B168" s="2"/>
    </row>
    <row r="169" spans="2:2" ht="12.5" x14ac:dyDescent="0.25">
      <c r="B169" s="2"/>
    </row>
    <row r="170" spans="2:2" ht="12.5" x14ac:dyDescent="0.25">
      <c r="B170" s="2"/>
    </row>
    <row r="171" spans="2:2" ht="12.5" x14ac:dyDescent="0.25">
      <c r="B171" s="2"/>
    </row>
    <row r="172" spans="2:2" ht="12.5" x14ac:dyDescent="0.25">
      <c r="B172" s="2"/>
    </row>
    <row r="173" spans="2:2" ht="12.5" x14ac:dyDescent="0.25">
      <c r="B173" s="2"/>
    </row>
    <row r="174" spans="2:2" ht="12.5" x14ac:dyDescent="0.25">
      <c r="B174" s="2"/>
    </row>
    <row r="175" spans="2:2" ht="12.5" x14ac:dyDescent="0.25">
      <c r="B175" s="2"/>
    </row>
    <row r="176" spans="2:2" ht="12.5" x14ac:dyDescent="0.25">
      <c r="B176" s="2"/>
    </row>
    <row r="177" spans="2:2" ht="12.5" x14ac:dyDescent="0.25">
      <c r="B177" s="2"/>
    </row>
    <row r="178" spans="2:2" ht="12.5" x14ac:dyDescent="0.25">
      <c r="B178" s="2"/>
    </row>
    <row r="179" spans="2:2" ht="12.5" x14ac:dyDescent="0.25">
      <c r="B179" s="2"/>
    </row>
    <row r="180" spans="2:2" ht="12.5" x14ac:dyDescent="0.25">
      <c r="B180" s="2"/>
    </row>
    <row r="181" spans="2:2" ht="12.5" x14ac:dyDescent="0.25">
      <c r="B181" s="2"/>
    </row>
    <row r="182" spans="2:2" ht="12.5" x14ac:dyDescent="0.25">
      <c r="B182" s="2"/>
    </row>
    <row r="183" spans="2:2" ht="12.5" x14ac:dyDescent="0.25">
      <c r="B183" s="2"/>
    </row>
    <row r="184" spans="2:2" ht="12.5" x14ac:dyDescent="0.25">
      <c r="B184" s="2"/>
    </row>
    <row r="185" spans="2:2" ht="12.5" x14ac:dyDescent="0.25">
      <c r="B185" s="2"/>
    </row>
    <row r="186" spans="2:2" ht="12.5" x14ac:dyDescent="0.25">
      <c r="B186" s="2"/>
    </row>
    <row r="187" spans="2:2" ht="12.5" x14ac:dyDescent="0.25">
      <c r="B187" s="2"/>
    </row>
    <row r="188" spans="2:2" ht="12.5" x14ac:dyDescent="0.25">
      <c r="B188" s="2"/>
    </row>
    <row r="189" spans="2:2" ht="12.5" x14ac:dyDescent="0.25">
      <c r="B189" s="2"/>
    </row>
    <row r="190" spans="2:2" ht="12.5" x14ac:dyDescent="0.25">
      <c r="B190" s="2"/>
    </row>
    <row r="191" spans="2:2" ht="12.5" x14ac:dyDescent="0.25">
      <c r="B191" s="2"/>
    </row>
    <row r="192" spans="2:2" ht="12.5" x14ac:dyDescent="0.25">
      <c r="B192" s="2"/>
    </row>
    <row r="193" spans="2:2" ht="12.5" x14ac:dyDescent="0.25">
      <c r="B193" s="2"/>
    </row>
    <row r="194" spans="2:2" ht="12.5" x14ac:dyDescent="0.25">
      <c r="B194" s="2"/>
    </row>
    <row r="195" spans="2:2" ht="12.5" x14ac:dyDescent="0.25">
      <c r="B195" s="2"/>
    </row>
    <row r="196" spans="2:2" ht="12.5" x14ac:dyDescent="0.25">
      <c r="B196" s="2"/>
    </row>
    <row r="197" spans="2:2" ht="12.5" x14ac:dyDescent="0.25">
      <c r="B197" s="2"/>
    </row>
    <row r="198" spans="2:2" ht="12.5" x14ac:dyDescent="0.25">
      <c r="B198" s="2"/>
    </row>
    <row r="199" spans="2:2" ht="12.5" x14ac:dyDescent="0.25">
      <c r="B199" s="2"/>
    </row>
    <row r="200" spans="2:2" ht="12.5" x14ac:dyDescent="0.25">
      <c r="B200" s="2"/>
    </row>
    <row r="201" spans="2:2" ht="12.5" x14ac:dyDescent="0.25">
      <c r="B201" s="2"/>
    </row>
    <row r="202" spans="2:2" ht="12.5" x14ac:dyDescent="0.25">
      <c r="B202" s="2"/>
    </row>
    <row r="203" spans="2:2" ht="12.5" x14ac:dyDescent="0.25">
      <c r="B203" s="2"/>
    </row>
    <row r="204" spans="2:2" ht="12.5" x14ac:dyDescent="0.25">
      <c r="B204" s="2"/>
    </row>
    <row r="205" spans="2:2" ht="12.5" x14ac:dyDescent="0.25">
      <c r="B205" s="2"/>
    </row>
    <row r="206" spans="2:2" ht="12.5" x14ac:dyDescent="0.25">
      <c r="B206" s="2"/>
    </row>
    <row r="207" spans="2:2" ht="12.5" x14ac:dyDescent="0.25">
      <c r="B207" s="2"/>
    </row>
    <row r="208" spans="2:2" ht="12.5" x14ac:dyDescent="0.25">
      <c r="B208" s="2"/>
    </row>
    <row r="209" spans="2:2" ht="12.5" x14ac:dyDescent="0.25">
      <c r="B209" s="2"/>
    </row>
    <row r="210" spans="2:2" ht="12.5" x14ac:dyDescent="0.25">
      <c r="B210" s="2"/>
    </row>
    <row r="211" spans="2:2" ht="12.5" x14ac:dyDescent="0.25">
      <c r="B211" s="2"/>
    </row>
    <row r="212" spans="2:2" ht="12.5" x14ac:dyDescent="0.25">
      <c r="B212" s="2"/>
    </row>
    <row r="213" spans="2:2" ht="12.5" x14ac:dyDescent="0.25">
      <c r="B213" s="2"/>
    </row>
    <row r="214" spans="2:2" ht="12.5" x14ac:dyDescent="0.25">
      <c r="B214" s="2"/>
    </row>
    <row r="215" spans="2:2" ht="12.5" x14ac:dyDescent="0.25">
      <c r="B215" s="2"/>
    </row>
    <row r="216" spans="2:2" ht="12.5" x14ac:dyDescent="0.25">
      <c r="B216" s="2"/>
    </row>
    <row r="217" spans="2:2" ht="12.5" x14ac:dyDescent="0.25">
      <c r="B217" s="2"/>
    </row>
    <row r="218" spans="2:2" ht="12.5" x14ac:dyDescent="0.25">
      <c r="B218" s="2"/>
    </row>
    <row r="219" spans="2:2" ht="12.5" x14ac:dyDescent="0.25">
      <c r="B219" s="2"/>
    </row>
    <row r="220" spans="2:2" ht="12.5" x14ac:dyDescent="0.25">
      <c r="B220" s="2"/>
    </row>
    <row r="221" spans="2:2" ht="12.5" x14ac:dyDescent="0.25">
      <c r="B221" s="2"/>
    </row>
    <row r="222" spans="2:2" ht="12.5" x14ac:dyDescent="0.25">
      <c r="B222" s="2"/>
    </row>
    <row r="223" spans="2:2" ht="12.5" x14ac:dyDescent="0.25">
      <c r="B223" s="2"/>
    </row>
    <row r="224" spans="2:2" ht="12.5" x14ac:dyDescent="0.25">
      <c r="B224" s="2"/>
    </row>
    <row r="225" spans="2:2" ht="12.5" x14ac:dyDescent="0.25">
      <c r="B225" s="2"/>
    </row>
    <row r="226" spans="2:2" ht="12.5" x14ac:dyDescent="0.25">
      <c r="B226" s="2"/>
    </row>
    <row r="227" spans="2:2" ht="12.5" x14ac:dyDescent="0.25">
      <c r="B227" s="2"/>
    </row>
    <row r="228" spans="2:2" ht="12.5" x14ac:dyDescent="0.25">
      <c r="B228" s="2"/>
    </row>
    <row r="229" spans="2:2" ht="12.5" x14ac:dyDescent="0.25">
      <c r="B229" s="2"/>
    </row>
    <row r="230" spans="2:2" ht="12.5" x14ac:dyDescent="0.25">
      <c r="B230" s="2"/>
    </row>
    <row r="231" spans="2:2" ht="12.5" x14ac:dyDescent="0.25">
      <c r="B231" s="2"/>
    </row>
    <row r="232" spans="2:2" ht="12.5" x14ac:dyDescent="0.25">
      <c r="B232" s="2"/>
    </row>
    <row r="233" spans="2:2" ht="12.5" x14ac:dyDescent="0.25">
      <c r="B233" s="2"/>
    </row>
    <row r="234" spans="2:2" ht="12.5" x14ac:dyDescent="0.25">
      <c r="B234" s="2"/>
    </row>
    <row r="235" spans="2:2" ht="12.5" x14ac:dyDescent="0.25">
      <c r="B235" s="2"/>
    </row>
    <row r="236" spans="2:2" ht="12.5" x14ac:dyDescent="0.25">
      <c r="B236" s="2"/>
    </row>
    <row r="237" spans="2:2" ht="12.5" x14ac:dyDescent="0.25">
      <c r="B237" s="2"/>
    </row>
    <row r="238" spans="2:2" ht="12.5" x14ac:dyDescent="0.25">
      <c r="B238" s="2"/>
    </row>
    <row r="239" spans="2:2" ht="12.5" x14ac:dyDescent="0.25">
      <c r="B239" s="2"/>
    </row>
    <row r="240" spans="2:2" ht="12.5" x14ac:dyDescent="0.25">
      <c r="B240" s="2"/>
    </row>
    <row r="241" spans="2:2" ht="12.5" x14ac:dyDescent="0.25">
      <c r="B241" s="2"/>
    </row>
    <row r="242" spans="2:2" ht="12.5" x14ac:dyDescent="0.25">
      <c r="B242" s="2"/>
    </row>
    <row r="243" spans="2:2" ht="12.5" x14ac:dyDescent="0.25">
      <c r="B243" s="2"/>
    </row>
    <row r="244" spans="2:2" ht="12.5" x14ac:dyDescent="0.25">
      <c r="B244" s="2"/>
    </row>
    <row r="245" spans="2:2" ht="12.5" x14ac:dyDescent="0.25">
      <c r="B245" s="2"/>
    </row>
    <row r="246" spans="2:2" ht="12.5" x14ac:dyDescent="0.25">
      <c r="B246" s="2"/>
    </row>
    <row r="247" spans="2:2" ht="12.5" x14ac:dyDescent="0.25">
      <c r="B247" s="2"/>
    </row>
    <row r="248" spans="2:2" ht="12.5" x14ac:dyDescent="0.25">
      <c r="B248" s="2"/>
    </row>
    <row r="249" spans="2:2" ht="12.5" x14ac:dyDescent="0.25">
      <c r="B249" s="2"/>
    </row>
    <row r="250" spans="2:2" ht="12.5" x14ac:dyDescent="0.25">
      <c r="B250" s="2"/>
    </row>
    <row r="251" spans="2:2" ht="12.5" x14ac:dyDescent="0.25">
      <c r="B251" s="2"/>
    </row>
    <row r="252" spans="2:2" ht="12.5" x14ac:dyDescent="0.25">
      <c r="B252" s="2"/>
    </row>
    <row r="253" spans="2:2" ht="12.5" x14ac:dyDescent="0.25">
      <c r="B253" s="2"/>
    </row>
    <row r="254" spans="2:2" ht="12.5" x14ac:dyDescent="0.25">
      <c r="B254" s="2"/>
    </row>
    <row r="255" spans="2:2" ht="12.5" x14ac:dyDescent="0.25">
      <c r="B255" s="2"/>
    </row>
    <row r="256" spans="2:2" ht="12.5" x14ac:dyDescent="0.25">
      <c r="B256" s="2"/>
    </row>
    <row r="257" spans="2:2" ht="12.5" x14ac:dyDescent="0.25">
      <c r="B257" s="2"/>
    </row>
    <row r="258" spans="2:2" ht="12.5" x14ac:dyDescent="0.25">
      <c r="B258" s="2"/>
    </row>
    <row r="259" spans="2:2" ht="12.5" x14ac:dyDescent="0.25">
      <c r="B259" s="2"/>
    </row>
    <row r="260" spans="2:2" ht="12.5" x14ac:dyDescent="0.25">
      <c r="B260" s="2"/>
    </row>
    <row r="261" spans="2:2" ht="12.5" x14ac:dyDescent="0.25">
      <c r="B261" s="2"/>
    </row>
    <row r="262" spans="2:2" ht="12.5" x14ac:dyDescent="0.25">
      <c r="B262" s="2"/>
    </row>
    <row r="263" spans="2:2" ht="12.5" x14ac:dyDescent="0.25">
      <c r="B263" s="2"/>
    </row>
    <row r="264" spans="2:2" ht="12.5" x14ac:dyDescent="0.25">
      <c r="B264" s="2"/>
    </row>
    <row r="265" spans="2:2" ht="12.5" x14ac:dyDescent="0.25">
      <c r="B265" s="2"/>
    </row>
    <row r="266" spans="2:2" ht="12.5" x14ac:dyDescent="0.25">
      <c r="B266" s="2"/>
    </row>
    <row r="267" spans="2:2" ht="12.5" x14ac:dyDescent="0.25">
      <c r="B267" s="2"/>
    </row>
    <row r="268" spans="2:2" ht="12.5" x14ac:dyDescent="0.25">
      <c r="B268" s="2"/>
    </row>
    <row r="269" spans="2:2" ht="12.5" x14ac:dyDescent="0.25">
      <c r="B269" s="2"/>
    </row>
    <row r="270" spans="2:2" ht="12.5" x14ac:dyDescent="0.25">
      <c r="B270" s="2"/>
    </row>
    <row r="271" spans="2:2" ht="12.5" x14ac:dyDescent="0.25">
      <c r="B271" s="2"/>
    </row>
    <row r="272" spans="2:2" ht="12.5" x14ac:dyDescent="0.25">
      <c r="B272" s="2"/>
    </row>
    <row r="273" spans="2:2" ht="12.5" x14ac:dyDescent="0.25">
      <c r="B273" s="2"/>
    </row>
    <row r="274" spans="2:2" ht="12.5" x14ac:dyDescent="0.25">
      <c r="B274" s="2"/>
    </row>
    <row r="275" spans="2:2" ht="12.5" x14ac:dyDescent="0.25">
      <c r="B275" s="2"/>
    </row>
    <row r="276" spans="2:2" ht="12.5" x14ac:dyDescent="0.25">
      <c r="B276" s="2"/>
    </row>
    <row r="277" spans="2:2" ht="12.5" x14ac:dyDescent="0.25">
      <c r="B277" s="2"/>
    </row>
    <row r="278" spans="2:2" ht="12.5" x14ac:dyDescent="0.25">
      <c r="B278" s="2"/>
    </row>
    <row r="279" spans="2:2" ht="12.5" x14ac:dyDescent="0.25">
      <c r="B279" s="2"/>
    </row>
    <row r="280" spans="2:2" ht="12.5" x14ac:dyDescent="0.25">
      <c r="B280" s="2"/>
    </row>
    <row r="281" spans="2:2" ht="12.5" x14ac:dyDescent="0.25">
      <c r="B281" s="2"/>
    </row>
    <row r="282" spans="2:2" ht="12.5" x14ac:dyDescent="0.25">
      <c r="B282" s="2"/>
    </row>
    <row r="283" spans="2:2" ht="12.5" x14ac:dyDescent="0.25">
      <c r="B283" s="2"/>
    </row>
    <row r="284" spans="2:2" ht="12.5" x14ac:dyDescent="0.25">
      <c r="B284" s="2"/>
    </row>
    <row r="285" spans="2:2" ht="12.5" x14ac:dyDescent="0.25">
      <c r="B285" s="2"/>
    </row>
    <row r="286" spans="2:2" ht="12.5" x14ac:dyDescent="0.25">
      <c r="B286" s="2"/>
    </row>
    <row r="287" spans="2:2" ht="12.5" x14ac:dyDescent="0.25">
      <c r="B287" s="2"/>
    </row>
    <row r="288" spans="2:2" ht="12.5" x14ac:dyDescent="0.25">
      <c r="B288" s="2"/>
    </row>
    <row r="289" spans="2:2" ht="12.5" x14ac:dyDescent="0.25">
      <c r="B289" s="2"/>
    </row>
    <row r="290" spans="2:2" ht="12.5" x14ac:dyDescent="0.25">
      <c r="B290" s="2"/>
    </row>
    <row r="291" spans="2:2" ht="12.5" x14ac:dyDescent="0.25">
      <c r="B291" s="2"/>
    </row>
    <row r="292" spans="2:2" ht="12.5" x14ac:dyDescent="0.25">
      <c r="B292" s="2"/>
    </row>
    <row r="293" spans="2:2" ht="12.5" x14ac:dyDescent="0.25">
      <c r="B293" s="2"/>
    </row>
    <row r="294" spans="2:2" ht="12.5" x14ac:dyDescent="0.25">
      <c r="B294" s="2"/>
    </row>
    <row r="295" spans="2:2" ht="12.5" x14ac:dyDescent="0.25">
      <c r="B295" s="2"/>
    </row>
    <row r="296" spans="2:2" ht="12.5" x14ac:dyDescent="0.25">
      <c r="B296" s="2"/>
    </row>
    <row r="297" spans="2:2" ht="12.5" x14ac:dyDescent="0.25">
      <c r="B297" s="2"/>
    </row>
    <row r="298" spans="2:2" ht="12.5" x14ac:dyDescent="0.25">
      <c r="B298" s="2"/>
    </row>
    <row r="299" spans="2:2" ht="12.5" x14ac:dyDescent="0.25">
      <c r="B299" s="2"/>
    </row>
    <row r="300" spans="2:2" ht="12.5" x14ac:dyDescent="0.25">
      <c r="B300" s="2"/>
    </row>
    <row r="301" spans="2:2" ht="12.5" x14ac:dyDescent="0.25">
      <c r="B301" s="2"/>
    </row>
    <row r="302" spans="2:2" ht="12.5" x14ac:dyDescent="0.25">
      <c r="B302" s="2"/>
    </row>
    <row r="303" spans="2:2" ht="12.5" x14ac:dyDescent="0.25">
      <c r="B303" s="2"/>
    </row>
    <row r="304" spans="2:2" ht="12.5" x14ac:dyDescent="0.25">
      <c r="B304" s="2"/>
    </row>
    <row r="305" spans="2:2" ht="12.5" x14ac:dyDescent="0.25">
      <c r="B305" s="2"/>
    </row>
    <row r="306" spans="2:2" ht="12.5" x14ac:dyDescent="0.25">
      <c r="B306" s="2"/>
    </row>
    <row r="307" spans="2:2" ht="12.5" x14ac:dyDescent="0.25">
      <c r="B307" s="2"/>
    </row>
    <row r="308" spans="2:2" ht="12.5" x14ac:dyDescent="0.25">
      <c r="B308" s="2"/>
    </row>
    <row r="309" spans="2:2" ht="12.5" x14ac:dyDescent="0.25">
      <c r="B309" s="2"/>
    </row>
    <row r="310" spans="2:2" ht="12.5" x14ac:dyDescent="0.25">
      <c r="B310" s="2"/>
    </row>
    <row r="311" spans="2:2" ht="12.5" x14ac:dyDescent="0.25">
      <c r="B311" s="2"/>
    </row>
    <row r="312" spans="2:2" ht="12.5" x14ac:dyDescent="0.25">
      <c r="B312" s="2"/>
    </row>
    <row r="313" spans="2:2" ht="12.5" x14ac:dyDescent="0.25">
      <c r="B313" s="2"/>
    </row>
    <row r="314" spans="2:2" ht="12.5" x14ac:dyDescent="0.25">
      <c r="B314" s="2"/>
    </row>
    <row r="315" spans="2:2" ht="12.5" x14ac:dyDescent="0.25">
      <c r="B315" s="2"/>
    </row>
    <row r="316" spans="2:2" ht="12.5" x14ac:dyDescent="0.25">
      <c r="B316" s="2"/>
    </row>
    <row r="317" spans="2:2" ht="12.5" x14ac:dyDescent="0.25">
      <c r="B317" s="2"/>
    </row>
    <row r="318" spans="2:2" ht="12.5" x14ac:dyDescent="0.25">
      <c r="B318" s="2"/>
    </row>
    <row r="319" spans="2:2" ht="12.5" x14ac:dyDescent="0.25">
      <c r="B319" s="2"/>
    </row>
    <row r="320" spans="2:2" ht="12.5" x14ac:dyDescent="0.25">
      <c r="B320" s="2"/>
    </row>
    <row r="321" spans="2:2" ht="12.5" x14ac:dyDescent="0.25">
      <c r="B321" s="2"/>
    </row>
    <row r="322" spans="2:2" ht="12.5" x14ac:dyDescent="0.25">
      <c r="B322" s="2"/>
    </row>
    <row r="323" spans="2:2" ht="12.5" x14ac:dyDescent="0.25">
      <c r="B323" s="2"/>
    </row>
    <row r="324" spans="2:2" ht="12.5" x14ac:dyDescent="0.25">
      <c r="B324" s="2"/>
    </row>
    <row r="325" spans="2:2" ht="12.5" x14ac:dyDescent="0.25">
      <c r="B325" s="2"/>
    </row>
    <row r="326" spans="2:2" ht="12.5" x14ac:dyDescent="0.25">
      <c r="B326" s="2"/>
    </row>
    <row r="327" spans="2:2" ht="12.5" x14ac:dyDescent="0.25">
      <c r="B327" s="2"/>
    </row>
    <row r="328" spans="2:2" ht="12.5" x14ac:dyDescent="0.25">
      <c r="B328" s="2"/>
    </row>
    <row r="329" spans="2:2" ht="12.5" x14ac:dyDescent="0.25">
      <c r="B329" s="2"/>
    </row>
    <row r="330" spans="2:2" ht="12.5" x14ac:dyDescent="0.25">
      <c r="B330" s="2"/>
    </row>
    <row r="331" spans="2:2" ht="12.5" x14ac:dyDescent="0.25">
      <c r="B331" s="2"/>
    </row>
    <row r="332" spans="2:2" ht="12.5" x14ac:dyDescent="0.25">
      <c r="B332" s="2"/>
    </row>
    <row r="333" spans="2:2" ht="12.5" x14ac:dyDescent="0.25">
      <c r="B333" s="2"/>
    </row>
    <row r="334" spans="2:2" ht="12.5" x14ac:dyDescent="0.25">
      <c r="B334" s="2"/>
    </row>
    <row r="335" spans="2:2" ht="12.5" x14ac:dyDescent="0.25">
      <c r="B335" s="2"/>
    </row>
    <row r="336" spans="2:2" ht="12.5" x14ac:dyDescent="0.25">
      <c r="B336" s="2"/>
    </row>
    <row r="337" spans="2:2" ht="12.5" x14ac:dyDescent="0.25">
      <c r="B337" s="2"/>
    </row>
    <row r="338" spans="2:2" ht="12.5" x14ac:dyDescent="0.25">
      <c r="B338" s="2"/>
    </row>
    <row r="339" spans="2:2" ht="12.5" x14ac:dyDescent="0.25">
      <c r="B339" s="2"/>
    </row>
    <row r="340" spans="2:2" ht="12.5" x14ac:dyDescent="0.25">
      <c r="B340" s="2"/>
    </row>
    <row r="341" spans="2:2" ht="12.5" x14ac:dyDescent="0.25">
      <c r="B341" s="2"/>
    </row>
    <row r="342" spans="2:2" ht="12.5" x14ac:dyDescent="0.25">
      <c r="B342" s="2"/>
    </row>
    <row r="343" spans="2:2" ht="12.5" x14ac:dyDescent="0.25">
      <c r="B343" s="2"/>
    </row>
    <row r="344" spans="2:2" ht="12.5" x14ac:dyDescent="0.25">
      <c r="B344" s="2"/>
    </row>
    <row r="345" spans="2:2" ht="12.5" x14ac:dyDescent="0.25">
      <c r="B345" s="2"/>
    </row>
    <row r="346" spans="2:2" ht="12.5" x14ac:dyDescent="0.25">
      <c r="B346" s="2"/>
    </row>
    <row r="347" spans="2:2" ht="12.5" x14ac:dyDescent="0.25">
      <c r="B347" s="2"/>
    </row>
    <row r="348" spans="2:2" ht="12.5" x14ac:dyDescent="0.25">
      <c r="B348" s="2"/>
    </row>
    <row r="349" spans="2:2" ht="12.5" x14ac:dyDescent="0.25">
      <c r="B349" s="2"/>
    </row>
    <row r="350" spans="2:2" ht="12.5" x14ac:dyDescent="0.25">
      <c r="B350" s="2"/>
    </row>
    <row r="351" spans="2:2" ht="12.5" x14ac:dyDescent="0.25">
      <c r="B351" s="2"/>
    </row>
    <row r="352" spans="2:2" ht="12.5" x14ac:dyDescent="0.25">
      <c r="B352" s="2"/>
    </row>
    <row r="353" spans="2:2" ht="12.5" x14ac:dyDescent="0.25">
      <c r="B353" s="2"/>
    </row>
    <row r="354" spans="2:2" ht="12.5" x14ac:dyDescent="0.25">
      <c r="B354" s="2"/>
    </row>
    <row r="355" spans="2:2" ht="12.5" x14ac:dyDescent="0.25">
      <c r="B355" s="2"/>
    </row>
    <row r="356" spans="2:2" ht="12.5" x14ac:dyDescent="0.25">
      <c r="B356" s="2"/>
    </row>
    <row r="357" spans="2:2" ht="12.5" x14ac:dyDescent="0.25">
      <c r="B357" s="2"/>
    </row>
    <row r="358" spans="2:2" ht="12.5" x14ac:dyDescent="0.25">
      <c r="B358" s="2"/>
    </row>
    <row r="359" spans="2:2" ht="12.5" x14ac:dyDescent="0.25">
      <c r="B359" s="2"/>
    </row>
    <row r="360" spans="2:2" ht="12.5" x14ac:dyDescent="0.25">
      <c r="B360" s="2"/>
    </row>
    <row r="361" spans="2:2" ht="12.5" x14ac:dyDescent="0.25">
      <c r="B361" s="2"/>
    </row>
    <row r="362" spans="2:2" ht="12.5" x14ac:dyDescent="0.25">
      <c r="B362" s="2"/>
    </row>
    <row r="363" spans="2:2" ht="12.5" x14ac:dyDescent="0.25">
      <c r="B363" s="2"/>
    </row>
    <row r="364" spans="2:2" ht="12.5" x14ac:dyDescent="0.25">
      <c r="B364" s="2"/>
    </row>
    <row r="365" spans="2:2" ht="12.5" x14ac:dyDescent="0.25">
      <c r="B365" s="2"/>
    </row>
    <row r="366" spans="2:2" ht="12.5" x14ac:dyDescent="0.25">
      <c r="B366" s="2"/>
    </row>
    <row r="367" spans="2:2" ht="12.5" x14ac:dyDescent="0.25">
      <c r="B367" s="2"/>
    </row>
    <row r="368" spans="2:2" ht="12.5" x14ac:dyDescent="0.25">
      <c r="B368" s="2"/>
    </row>
    <row r="369" spans="2:2" ht="12.5" x14ac:dyDescent="0.25">
      <c r="B369" s="2"/>
    </row>
    <row r="370" spans="2:2" ht="12.5" x14ac:dyDescent="0.25">
      <c r="B370" s="2"/>
    </row>
    <row r="371" spans="2:2" ht="12.5" x14ac:dyDescent="0.25">
      <c r="B371" s="2"/>
    </row>
    <row r="372" spans="2:2" ht="12.5" x14ac:dyDescent="0.25">
      <c r="B372" s="2"/>
    </row>
    <row r="373" spans="2:2" ht="12.5" x14ac:dyDescent="0.25">
      <c r="B373" s="2"/>
    </row>
    <row r="374" spans="2:2" ht="12.5" x14ac:dyDescent="0.25">
      <c r="B374" s="2"/>
    </row>
    <row r="375" spans="2:2" ht="12.5" x14ac:dyDescent="0.25">
      <c r="B375" s="2"/>
    </row>
    <row r="376" spans="2:2" ht="12.5" x14ac:dyDescent="0.25">
      <c r="B376" s="2"/>
    </row>
    <row r="377" spans="2:2" ht="12.5" x14ac:dyDescent="0.25">
      <c r="B377" s="2"/>
    </row>
    <row r="378" spans="2:2" ht="12.5" x14ac:dyDescent="0.25">
      <c r="B378" s="2"/>
    </row>
    <row r="379" spans="2:2" ht="12.5" x14ac:dyDescent="0.25">
      <c r="B379" s="2"/>
    </row>
    <row r="380" spans="2:2" ht="12.5" x14ac:dyDescent="0.25">
      <c r="B380" s="2"/>
    </row>
    <row r="381" spans="2:2" ht="12.5" x14ac:dyDescent="0.25">
      <c r="B381" s="2"/>
    </row>
    <row r="382" spans="2:2" ht="12.5" x14ac:dyDescent="0.25">
      <c r="B382" s="2"/>
    </row>
    <row r="383" spans="2:2" ht="12.5" x14ac:dyDescent="0.25">
      <c r="B383" s="2"/>
    </row>
    <row r="384" spans="2:2" ht="12.5" x14ac:dyDescent="0.25">
      <c r="B384" s="2"/>
    </row>
    <row r="385" spans="2:2" ht="12.5" x14ac:dyDescent="0.25">
      <c r="B385" s="2"/>
    </row>
    <row r="386" spans="2:2" ht="12.5" x14ac:dyDescent="0.25">
      <c r="B386" s="2"/>
    </row>
    <row r="387" spans="2:2" ht="12.5" x14ac:dyDescent="0.25">
      <c r="B387" s="2"/>
    </row>
    <row r="388" spans="2:2" ht="12.5" x14ac:dyDescent="0.25">
      <c r="B388" s="2"/>
    </row>
    <row r="389" spans="2:2" ht="12.5" x14ac:dyDescent="0.25">
      <c r="B389" s="2"/>
    </row>
    <row r="390" spans="2:2" ht="12.5" x14ac:dyDescent="0.25">
      <c r="B390" s="2"/>
    </row>
    <row r="391" spans="2:2" ht="12.5" x14ac:dyDescent="0.25">
      <c r="B391" s="2"/>
    </row>
    <row r="392" spans="2:2" ht="12.5" x14ac:dyDescent="0.25">
      <c r="B392" s="2"/>
    </row>
    <row r="393" spans="2:2" ht="12.5" x14ac:dyDescent="0.25">
      <c r="B393" s="2"/>
    </row>
    <row r="394" spans="2:2" ht="12.5" x14ac:dyDescent="0.25">
      <c r="B394" s="2"/>
    </row>
    <row r="395" spans="2:2" ht="12.5" x14ac:dyDescent="0.25">
      <c r="B395" s="2"/>
    </row>
    <row r="396" spans="2:2" ht="12.5" x14ac:dyDescent="0.25">
      <c r="B396" s="2"/>
    </row>
    <row r="397" spans="2:2" ht="12.5" x14ac:dyDescent="0.25">
      <c r="B397" s="2"/>
    </row>
    <row r="398" spans="2:2" ht="12.5" x14ac:dyDescent="0.25">
      <c r="B398" s="2"/>
    </row>
    <row r="399" spans="2:2" ht="12.5" x14ac:dyDescent="0.25">
      <c r="B399" s="2"/>
    </row>
    <row r="400" spans="2:2" ht="12.5" x14ac:dyDescent="0.25">
      <c r="B400" s="2"/>
    </row>
    <row r="401" spans="2:2" ht="12.5" x14ac:dyDescent="0.25">
      <c r="B401" s="2"/>
    </row>
    <row r="402" spans="2:2" ht="12.5" x14ac:dyDescent="0.25">
      <c r="B402" s="2"/>
    </row>
    <row r="403" spans="2:2" ht="12.5" x14ac:dyDescent="0.25">
      <c r="B403" s="2"/>
    </row>
    <row r="404" spans="2:2" ht="12.5" x14ac:dyDescent="0.25">
      <c r="B404" s="2"/>
    </row>
    <row r="405" spans="2:2" ht="12.5" x14ac:dyDescent="0.25">
      <c r="B405" s="2"/>
    </row>
    <row r="406" spans="2:2" ht="12.5" x14ac:dyDescent="0.25">
      <c r="B406" s="2"/>
    </row>
    <row r="407" spans="2:2" ht="12.5" x14ac:dyDescent="0.25">
      <c r="B407" s="2"/>
    </row>
    <row r="408" spans="2:2" ht="12.5" x14ac:dyDescent="0.25">
      <c r="B408" s="2"/>
    </row>
    <row r="409" spans="2:2" ht="12.5" x14ac:dyDescent="0.25">
      <c r="B409" s="2"/>
    </row>
    <row r="410" spans="2:2" ht="12.5" x14ac:dyDescent="0.25">
      <c r="B410" s="2"/>
    </row>
    <row r="411" spans="2:2" ht="12.5" x14ac:dyDescent="0.25">
      <c r="B411" s="2"/>
    </row>
    <row r="412" spans="2:2" ht="12.5" x14ac:dyDescent="0.25">
      <c r="B412" s="2"/>
    </row>
    <row r="413" spans="2:2" ht="12.5" x14ac:dyDescent="0.25">
      <c r="B413" s="2"/>
    </row>
    <row r="414" spans="2:2" ht="12.5" x14ac:dyDescent="0.25">
      <c r="B414" s="2"/>
    </row>
    <row r="415" spans="2:2" ht="12.5" x14ac:dyDescent="0.25">
      <c r="B415" s="2"/>
    </row>
    <row r="416" spans="2:2" ht="12.5" x14ac:dyDescent="0.25">
      <c r="B416" s="2"/>
    </row>
    <row r="417" spans="2:2" ht="12.5" x14ac:dyDescent="0.25">
      <c r="B417" s="2"/>
    </row>
    <row r="418" spans="2:2" ht="12.5" x14ac:dyDescent="0.25">
      <c r="B418" s="2"/>
    </row>
    <row r="419" spans="2:2" ht="12.5" x14ac:dyDescent="0.25">
      <c r="B419" s="2"/>
    </row>
    <row r="420" spans="2:2" ht="12.5" x14ac:dyDescent="0.25">
      <c r="B420" s="2"/>
    </row>
    <row r="421" spans="2:2" ht="12.5" x14ac:dyDescent="0.25">
      <c r="B421" s="2"/>
    </row>
    <row r="422" spans="2:2" ht="12.5" x14ac:dyDescent="0.25">
      <c r="B422" s="2"/>
    </row>
    <row r="423" spans="2:2" ht="12.5" x14ac:dyDescent="0.25">
      <c r="B423" s="2"/>
    </row>
    <row r="424" spans="2:2" ht="12.5" x14ac:dyDescent="0.25">
      <c r="B424" s="2"/>
    </row>
    <row r="425" spans="2:2" ht="12.5" x14ac:dyDescent="0.25">
      <c r="B425" s="2"/>
    </row>
    <row r="426" spans="2:2" ht="12.5" x14ac:dyDescent="0.25">
      <c r="B426" s="2"/>
    </row>
    <row r="427" spans="2:2" ht="12.5" x14ac:dyDescent="0.25">
      <c r="B427" s="2"/>
    </row>
    <row r="428" spans="2:2" ht="12.5" x14ac:dyDescent="0.25">
      <c r="B428" s="2"/>
    </row>
    <row r="429" spans="2:2" ht="12.5" x14ac:dyDescent="0.25">
      <c r="B429" s="2"/>
    </row>
    <row r="430" spans="2:2" ht="12.5" x14ac:dyDescent="0.25">
      <c r="B430" s="2"/>
    </row>
    <row r="431" spans="2:2" ht="12.5" x14ac:dyDescent="0.25">
      <c r="B431" s="2"/>
    </row>
    <row r="432" spans="2:2" ht="12.5" x14ac:dyDescent="0.25">
      <c r="B432" s="2"/>
    </row>
    <row r="433" spans="2:2" ht="12.5" x14ac:dyDescent="0.25">
      <c r="B433" s="2"/>
    </row>
    <row r="434" spans="2:2" ht="12.5" x14ac:dyDescent="0.25">
      <c r="B434" s="2"/>
    </row>
    <row r="435" spans="2:2" ht="12.5" x14ac:dyDescent="0.25">
      <c r="B435" s="2"/>
    </row>
    <row r="436" spans="2:2" ht="12.5" x14ac:dyDescent="0.25">
      <c r="B436" s="2"/>
    </row>
    <row r="437" spans="2:2" ht="12.5" x14ac:dyDescent="0.25">
      <c r="B437" s="2"/>
    </row>
    <row r="438" spans="2:2" ht="12.5" x14ac:dyDescent="0.25">
      <c r="B438" s="2"/>
    </row>
    <row r="439" spans="2:2" ht="12.5" x14ac:dyDescent="0.25">
      <c r="B439" s="2"/>
    </row>
    <row r="440" spans="2:2" ht="12.5" x14ac:dyDescent="0.25">
      <c r="B440" s="2"/>
    </row>
    <row r="441" spans="2:2" ht="12.5" x14ac:dyDescent="0.25">
      <c r="B441" s="2"/>
    </row>
    <row r="442" spans="2:2" ht="12.5" x14ac:dyDescent="0.25">
      <c r="B442" s="2"/>
    </row>
    <row r="443" spans="2:2" ht="12.5" x14ac:dyDescent="0.25">
      <c r="B443" s="2"/>
    </row>
    <row r="444" spans="2:2" ht="12.5" x14ac:dyDescent="0.25">
      <c r="B444" s="2"/>
    </row>
    <row r="445" spans="2:2" ht="12.5" x14ac:dyDescent="0.25">
      <c r="B445" s="2"/>
    </row>
    <row r="446" spans="2:2" ht="12.5" x14ac:dyDescent="0.25">
      <c r="B446" s="2"/>
    </row>
    <row r="447" spans="2:2" ht="12.5" x14ac:dyDescent="0.25">
      <c r="B447" s="2"/>
    </row>
    <row r="448" spans="2:2" ht="12.5" x14ac:dyDescent="0.25">
      <c r="B448" s="2"/>
    </row>
    <row r="449" spans="2:2" ht="12.5" x14ac:dyDescent="0.25">
      <c r="B449" s="2"/>
    </row>
    <row r="450" spans="2:2" ht="12.5" x14ac:dyDescent="0.25">
      <c r="B450" s="2"/>
    </row>
    <row r="451" spans="2:2" ht="12.5" x14ac:dyDescent="0.25">
      <c r="B451" s="2"/>
    </row>
    <row r="452" spans="2:2" ht="12.5" x14ac:dyDescent="0.25">
      <c r="B452" s="2"/>
    </row>
    <row r="453" spans="2:2" ht="12.5" x14ac:dyDescent="0.25">
      <c r="B453" s="2"/>
    </row>
    <row r="454" spans="2:2" ht="12.5" x14ac:dyDescent="0.25">
      <c r="B454" s="2"/>
    </row>
    <row r="455" spans="2:2" ht="12.5" x14ac:dyDescent="0.25">
      <c r="B455" s="2"/>
    </row>
    <row r="456" spans="2:2" ht="12.5" x14ac:dyDescent="0.25">
      <c r="B456" s="2"/>
    </row>
    <row r="457" spans="2:2" ht="12.5" x14ac:dyDescent="0.25">
      <c r="B457" s="2"/>
    </row>
    <row r="458" spans="2:2" ht="12.5" x14ac:dyDescent="0.25">
      <c r="B458" s="2"/>
    </row>
    <row r="459" spans="2:2" ht="12.5" x14ac:dyDescent="0.25">
      <c r="B459" s="2"/>
    </row>
    <row r="460" spans="2:2" ht="12.5" x14ac:dyDescent="0.25">
      <c r="B460" s="2"/>
    </row>
    <row r="461" spans="2:2" ht="12.5" x14ac:dyDescent="0.25">
      <c r="B461" s="2"/>
    </row>
    <row r="462" spans="2:2" ht="12.5" x14ac:dyDescent="0.25">
      <c r="B462" s="2"/>
    </row>
    <row r="463" spans="2:2" ht="12.5" x14ac:dyDescent="0.25">
      <c r="B463" s="2"/>
    </row>
    <row r="464" spans="2:2" ht="12.5" x14ac:dyDescent="0.25">
      <c r="B464" s="2"/>
    </row>
    <row r="465" spans="2:2" ht="12.5" x14ac:dyDescent="0.25">
      <c r="B465" s="2"/>
    </row>
    <row r="466" spans="2:2" ht="12.5" x14ac:dyDescent="0.25">
      <c r="B466" s="2"/>
    </row>
    <row r="467" spans="2:2" ht="12.5" x14ac:dyDescent="0.25">
      <c r="B467" s="2"/>
    </row>
    <row r="468" spans="2:2" ht="12.5" x14ac:dyDescent="0.25">
      <c r="B468" s="2"/>
    </row>
    <row r="469" spans="2:2" ht="12.5" x14ac:dyDescent="0.25">
      <c r="B469" s="2"/>
    </row>
    <row r="470" spans="2:2" ht="12.5" x14ac:dyDescent="0.25">
      <c r="B470" s="2"/>
    </row>
    <row r="471" spans="2:2" ht="12.5" x14ac:dyDescent="0.25">
      <c r="B471" s="2"/>
    </row>
    <row r="472" spans="2:2" ht="12.5" x14ac:dyDescent="0.25">
      <c r="B472" s="2"/>
    </row>
    <row r="473" spans="2:2" ht="12.5" x14ac:dyDescent="0.25">
      <c r="B473" s="2"/>
    </row>
    <row r="474" spans="2:2" ht="12.5" x14ac:dyDescent="0.25">
      <c r="B474" s="2"/>
    </row>
    <row r="475" spans="2:2" ht="12.5" x14ac:dyDescent="0.25">
      <c r="B475" s="2"/>
    </row>
    <row r="476" spans="2:2" ht="12.5" x14ac:dyDescent="0.25">
      <c r="B476" s="2"/>
    </row>
    <row r="477" spans="2:2" ht="12.5" x14ac:dyDescent="0.25">
      <c r="B477" s="2"/>
    </row>
    <row r="478" spans="2:2" ht="12.5" x14ac:dyDescent="0.25">
      <c r="B478" s="2"/>
    </row>
    <row r="479" spans="2:2" ht="12.5" x14ac:dyDescent="0.25">
      <c r="B479" s="2"/>
    </row>
    <row r="480" spans="2:2" ht="12.5" x14ac:dyDescent="0.25">
      <c r="B480" s="2"/>
    </row>
    <row r="481" spans="2:2" ht="12.5" x14ac:dyDescent="0.25">
      <c r="B481" s="2"/>
    </row>
    <row r="482" spans="2:2" ht="12.5" x14ac:dyDescent="0.25">
      <c r="B482" s="2"/>
    </row>
    <row r="483" spans="2:2" ht="12.5" x14ac:dyDescent="0.25">
      <c r="B483" s="2"/>
    </row>
    <row r="484" spans="2:2" ht="12.5" x14ac:dyDescent="0.25">
      <c r="B484" s="2"/>
    </row>
    <row r="485" spans="2:2" ht="12.5" x14ac:dyDescent="0.25">
      <c r="B485" s="2"/>
    </row>
    <row r="486" spans="2:2" ht="12.5" x14ac:dyDescent="0.25">
      <c r="B486" s="2"/>
    </row>
    <row r="487" spans="2:2" ht="12.5" x14ac:dyDescent="0.25">
      <c r="B487" s="2"/>
    </row>
    <row r="488" spans="2:2" ht="12.5" x14ac:dyDescent="0.25">
      <c r="B488" s="2"/>
    </row>
    <row r="489" spans="2:2" ht="12.5" x14ac:dyDescent="0.25">
      <c r="B489" s="2"/>
    </row>
    <row r="490" spans="2:2" ht="12.5" x14ac:dyDescent="0.25">
      <c r="B490" s="2"/>
    </row>
    <row r="491" spans="2:2" ht="12.5" x14ac:dyDescent="0.25">
      <c r="B491" s="2"/>
    </row>
    <row r="492" spans="2:2" ht="12.5" x14ac:dyDescent="0.25">
      <c r="B492" s="2"/>
    </row>
    <row r="493" spans="2:2" ht="12.5" x14ac:dyDescent="0.25">
      <c r="B493" s="2"/>
    </row>
    <row r="494" spans="2:2" ht="12.5" x14ac:dyDescent="0.25">
      <c r="B494" s="2"/>
    </row>
    <row r="495" spans="2:2" ht="12.5" x14ac:dyDescent="0.25">
      <c r="B495" s="2"/>
    </row>
    <row r="496" spans="2:2" ht="12.5" x14ac:dyDescent="0.25">
      <c r="B496" s="2"/>
    </row>
    <row r="497" spans="2:2" ht="12.5" x14ac:dyDescent="0.25">
      <c r="B497" s="2"/>
    </row>
    <row r="498" spans="2:2" ht="12.5" x14ac:dyDescent="0.25">
      <c r="B498" s="2"/>
    </row>
    <row r="499" spans="2:2" ht="12.5" x14ac:dyDescent="0.25">
      <c r="B499" s="2"/>
    </row>
    <row r="500" spans="2:2" ht="12.5" x14ac:dyDescent="0.25">
      <c r="B500" s="2"/>
    </row>
    <row r="501" spans="2:2" ht="12.5" x14ac:dyDescent="0.25">
      <c r="B501" s="2"/>
    </row>
    <row r="502" spans="2:2" ht="12.5" x14ac:dyDescent="0.25">
      <c r="B502" s="2"/>
    </row>
    <row r="503" spans="2:2" ht="12.5" x14ac:dyDescent="0.25">
      <c r="B503" s="2"/>
    </row>
    <row r="504" spans="2:2" ht="12.5" x14ac:dyDescent="0.25">
      <c r="B504" s="2"/>
    </row>
    <row r="505" spans="2:2" ht="12.5" x14ac:dyDescent="0.25">
      <c r="B505" s="2"/>
    </row>
    <row r="506" spans="2:2" ht="12.5" x14ac:dyDescent="0.25">
      <c r="B506" s="2"/>
    </row>
    <row r="507" spans="2:2" ht="12.5" x14ac:dyDescent="0.25">
      <c r="B507" s="2"/>
    </row>
    <row r="508" spans="2:2" ht="12.5" x14ac:dyDescent="0.25">
      <c r="B508" s="2"/>
    </row>
    <row r="509" spans="2:2" ht="12.5" x14ac:dyDescent="0.25">
      <c r="B509" s="2"/>
    </row>
    <row r="510" spans="2:2" ht="12.5" x14ac:dyDescent="0.25">
      <c r="B510" s="2"/>
    </row>
    <row r="511" spans="2:2" ht="12.5" x14ac:dyDescent="0.25">
      <c r="B511" s="2"/>
    </row>
    <row r="512" spans="2:2" ht="12.5" x14ac:dyDescent="0.25">
      <c r="B512" s="2"/>
    </row>
    <row r="513" spans="2:2" ht="12.5" x14ac:dyDescent="0.25">
      <c r="B513" s="2"/>
    </row>
    <row r="514" spans="2:2" ht="12.5" x14ac:dyDescent="0.25">
      <c r="B514" s="2"/>
    </row>
    <row r="515" spans="2:2" ht="12.5" x14ac:dyDescent="0.25">
      <c r="B515" s="2"/>
    </row>
    <row r="516" spans="2:2" ht="12.5" x14ac:dyDescent="0.25">
      <c r="B516" s="2"/>
    </row>
    <row r="517" spans="2:2" ht="12.5" x14ac:dyDescent="0.25">
      <c r="B517" s="2"/>
    </row>
    <row r="518" spans="2:2" ht="12.5" x14ac:dyDescent="0.25">
      <c r="B518" s="2"/>
    </row>
    <row r="519" spans="2:2" ht="12.5" x14ac:dyDescent="0.25">
      <c r="B519" s="2"/>
    </row>
    <row r="520" spans="2:2" ht="12.5" x14ac:dyDescent="0.25">
      <c r="B520" s="2"/>
    </row>
    <row r="521" spans="2:2" ht="12.5" x14ac:dyDescent="0.25">
      <c r="B521" s="2"/>
    </row>
    <row r="522" spans="2:2" ht="12.5" x14ac:dyDescent="0.25">
      <c r="B522" s="2"/>
    </row>
    <row r="523" spans="2:2" ht="12.5" x14ac:dyDescent="0.25">
      <c r="B523" s="2"/>
    </row>
    <row r="524" spans="2:2" ht="12.5" x14ac:dyDescent="0.25">
      <c r="B524" s="2"/>
    </row>
    <row r="525" spans="2:2" ht="12.5" x14ac:dyDescent="0.25">
      <c r="B525" s="2"/>
    </row>
    <row r="526" spans="2:2" ht="12.5" x14ac:dyDescent="0.25">
      <c r="B526" s="2"/>
    </row>
    <row r="527" spans="2:2" ht="12.5" x14ac:dyDescent="0.25">
      <c r="B527" s="2"/>
    </row>
    <row r="528" spans="2:2" ht="12.5" x14ac:dyDescent="0.25">
      <c r="B528" s="2"/>
    </row>
    <row r="529" spans="2:2" ht="12.5" x14ac:dyDescent="0.25">
      <c r="B529" s="2"/>
    </row>
    <row r="530" spans="2:2" ht="12.5" x14ac:dyDescent="0.25">
      <c r="B530" s="2"/>
    </row>
    <row r="531" spans="2:2" ht="12.5" x14ac:dyDescent="0.25">
      <c r="B531" s="2"/>
    </row>
    <row r="532" spans="2:2" ht="12.5" x14ac:dyDescent="0.25">
      <c r="B532" s="2"/>
    </row>
    <row r="533" spans="2:2" ht="12.5" x14ac:dyDescent="0.25">
      <c r="B533" s="2"/>
    </row>
    <row r="534" spans="2:2" ht="12.5" x14ac:dyDescent="0.25">
      <c r="B534" s="2"/>
    </row>
    <row r="535" spans="2:2" ht="12.5" x14ac:dyDescent="0.25">
      <c r="B535" s="2"/>
    </row>
    <row r="536" spans="2:2" ht="12.5" x14ac:dyDescent="0.25">
      <c r="B536" s="2"/>
    </row>
    <row r="537" spans="2:2" ht="12.5" x14ac:dyDescent="0.25">
      <c r="B537" s="2"/>
    </row>
    <row r="538" spans="2:2" ht="12.5" x14ac:dyDescent="0.25">
      <c r="B538" s="2"/>
    </row>
    <row r="539" spans="2:2" ht="12.5" x14ac:dyDescent="0.25">
      <c r="B539" s="2"/>
    </row>
    <row r="540" spans="2:2" ht="12.5" x14ac:dyDescent="0.25">
      <c r="B540" s="2"/>
    </row>
    <row r="541" spans="2:2" ht="12.5" x14ac:dyDescent="0.25">
      <c r="B541" s="2"/>
    </row>
    <row r="542" spans="2:2" ht="12.5" x14ac:dyDescent="0.25">
      <c r="B542" s="2"/>
    </row>
    <row r="543" spans="2:2" ht="12.5" x14ac:dyDescent="0.25">
      <c r="B543" s="2"/>
    </row>
    <row r="544" spans="2:2" ht="12.5" x14ac:dyDescent="0.25">
      <c r="B544" s="2"/>
    </row>
    <row r="545" spans="2:2" ht="12.5" x14ac:dyDescent="0.25">
      <c r="B545" s="2"/>
    </row>
    <row r="546" spans="2:2" ht="12.5" x14ac:dyDescent="0.25">
      <c r="B546" s="2"/>
    </row>
    <row r="547" spans="2:2" ht="12.5" x14ac:dyDescent="0.25">
      <c r="B547" s="2"/>
    </row>
    <row r="548" spans="2:2" ht="12.5" x14ac:dyDescent="0.25">
      <c r="B548" s="2"/>
    </row>
    <row r="549" spans="2:2" ht="12.5" x14ac:dyDescent="0.25">
      <c r="B549" s="2"/>
    </row>
    <row r="550" spans="2:2" ht="12.5" x14ac:dyDescent="0.25">
      <c r="B550" s="2"/>
    </row>
    <row r="551" spans="2:2" ht="12.5" x14ac:dyDescent="0.25">
      <c r="B551" s="2"/>
    </row>
    <row r="552" spans="2:2" ht="12.5" x14ac:dyDescent="0.25">
      <c r="B552" s="2"/>
    </row>
    <row r="553" spans="2:2" ht="12.5" x14ac:dyDescent="0.25">
      <c r="B553" s="2"/>
    </row>
    <row r="554" spans="2:2" ht="12.5" x14ac:dyDescent="0.25">
      <c r="B554" s="2"/>
    </row>
    <row r="555" spans="2:2" ht="12.5" x14ac:dyDescent="0.25">
      <c r="B555" s="2"/>
    </row>
    <row r="556" spans="2:2" ht="12.5" x14ac:dyDescent="0.25">
      <c r="B556" s="2"/>
    </row>
    <row r="557" spans="2:2" ht="12.5" x14ac:dyDescent="0.25">
      <c r="B557" s="2"/>
    </row>
    <row r="558" spans="2:2" ht="12.5" x14ac:dyDescent="0.25">
      <c r="B558" s="2"/>
    </row>
    <row r="559" spans="2:2" ht="12.5" x14ac:dyDescent="0.25">
      <c r="B559" s="2"/>
    </row>
    <row r="560" spans="2:2" ht="12.5" x14ac:dyDescent="0.25">
      <c r="B560" s="2"/>
    </row>
    <row r="561" spans="2:2" ht="12.5" x14ac:dyDescent="0.25">
      <c r="B561" s="2"/>
    </row>
    <row r="562" spans="2:2" ht="12.5" x14ac:dyDescent="0.25">
      <c r="B562" s="2"/>
    </row>
    <row r="563" spans="2:2" ht="12.5" x14ac:dyDescent="0.25">
      <c r="B563" s="2"/>
    </row>
    <row r="564" spans="2:2" ht="12.5" x14ac:dyDescent="0.25">
      <c r="B564" s="2"/>
    </row>
    <row r="565" spans="2:2" ht="12.5" x14ac:dyDescent="0.25">
      <c r="B565" s="2"/>
    </row>
    <row r="566" spans="2:2" ht="12.5" x14ac:dyDescent="0.25">
      <c r="B566" s="2"/>
    </row>
    <row r="567" spans="2:2" ht="12.5" x14ac:dyDescent="0.25">
      <c r="B567" s="2"/>
    </row>
    <row r="568" spans="2:2" ht="12.5" x14ac:dyDescent="0.25">
      <c r="B568" s="2"/>
    </row>
    <row r="569" spans="2:2" ht="12.5" x14ac:dyDescent="0.25">
      <c r="B569" s="2"/>
    </row>
    <row r="570" spans="2:2" ht="12.5" x14ac:dyDescent="0.25">
      <c r="B570" s="2"/>
    </row>
    <row r="571" spans="2:2" ht="12.5" x14ac:dyDescent="0.25">
      <c r="B571" s="2"/>
    </row>
    <row r="572" spans="2:2" ht="12.5" x14ac:dyDescent="0.25">
      <c r="B572" s="2"/>
    </row>
    <row r="573" spans="2:2" ht="12.5" x14ac:dyDescent="0.25">
      <c r="B573" s="2"/>
    </row>
    <row r="574" spans="2:2" ht="12.5" x14ac:dyDescent="0.25">
      <c r="B574" s="2"/>
    </row>
    <row r="575" spans="2:2" ht="12.5" x14ac:dyDescent="0.25">
      <c r="B575" s="2"/>
    </row>
    <row r="576" spans="2:2" ht="12.5" x14ac:dyDescent="0.25">
      <c r="B576" s="2"/>
    </row>
    <row r="577" spans="2:2" ht="12.5" x14ac:dyDescent="0.25">
      <c r="B577" s="2"/>
    </row>
    <row r="578" spans="2:2" ht="12.5" x14ac:dyDescent="0.25">
      <c r="B578" s="2"/>
    </row>
    <row r="579" spans="2:2" ht="12.5" x14ac:dyDescent="0.25">
      <c r="B579" s="2"/>
    </row>
    <row r="580" spans="2:2" ht="12.5" x14ac:dyDescent="0.25">
      <c r="B580" s="2"/>
    </row>
    <row r="581" spans="2:2" ht="12.5" x14ac:dyDescent="0.25">
      <c r="B581" s="2"/>
    </row>
    <row r="582" spans="2:2" ht="12.5" x14ac:dyDescent="0.25">
      <c r="B582" s="2"/>
    </row>
    <row r="583" spans="2:2" ht="12.5" x14ac:dyDescent="0.25">
      <c r="B583" s="2"/>
    </row>
    <row r="584" spans="2:2" ht="12.5" x14ac:dyDescent="0.25">
      <c r="B584" s="2"/>
    </row>
    <row r="585" spans="2:2" ht="12.5" x14ac:dyDescent="0.25">
      <c r="B585" s="2"/>
    </row>
    <row r="586" spans="2:2" ht="12.5" x14ac:dyDescent="0.25">
      <c r="B586" s="2"/>
    </row>
    <row r="587" spans="2:2" ht="12.5" x14ac:dyDescent="0.25">
      <c r="B587" s="2"/>
    </row>
    <row r="588" spans="2:2" ht="12.5" x14ac:dyDescent="0.25">
      <c r="B588" s="2"/>
    </row>
    <row r="589" spans="2:2" ht="12.5" x14ac:dyDescent="0.25">
      <c r="B589" s="2"/>
    </row>
    <row r="590" spans="2:2" ht="12.5" x14ac:dyDescent="0.25">
      <c r="B590" s="2"/>
    </row>
    <row r="591" spans="2:2" ht="12.5" x14ac:dyDescent="0.25">
      <c r="B591" s="2"/>
    </row>
    <row r="592" spans="2:2" ht="12.5" x14ac:dyDescent="0.25">
      <c r="B592" s="2"/>
    </row>
    <row r="593" spans="2:2" ht="12.5" x14ac:dyDescent="0.25">
      <c r="B593" s="2"/>
    </row>
    <row r="594" spans="2:2" ht="12.5" x14ac:dyDescent="0.25">
      <c r="B594" s="2"/>
    </row>
    <row r="595" spans="2:2" ht="12.5" x14ac:dyDescent="0.25">
      <c r="B595" s="2"/>
    </row>
    <row r="596" spans="2:2" ht="12.5" x14ac:dyDescent="0.25">
      <c r="B596" s="2"/>
    </row>
    <row r="597" spans="2:2" ht="12.5" x14ac:dyDescent="0.25">
      <c r="B597" s="2"/>
    </row>
    <row r="598" spans="2:2" ht="12.5" x14ac:dyDescent="0.25">
      <c r="B598" s="2"/>
    </row>
    <row r="599" spans="2:2" ht="12.5" x14ac:dyDescent="0.25">
      <c r="B599" s="2"/>
    </row>
    <row r="600" spans="2:2" ht="12.5" x14ac:dyDescent="0.25">
      <c r="B600" s="2"/>
    </row>
    <row r="601" spans="2:2" ht="12.5" x14ac:dyDescent="0.25">
      <c r="B601" s="2"/>
    </row>
    <row r="602" spans="2:2" ht="12.5" x14ac:dyDescent="0.25">
      <c r="B602" s="2"/>
    </row>
    <row r="603" spans="2:2" ht="12.5" x14ac:dyDescent="0.25">
      <c r="B603" s="2"/>
    </row>
    <row r="604" spans="2:2" ht="12.5" x14ac:dyDescent="0.25">
      <c r="B604" s="2"/>
    </row>
    <row r="605" spans="2:2" ht="12.5" x14ac:dyDescent="0.25">
      <c r="B605" s="2"/>
    </row>
    <row r="606" spans="2:2" ht="12.5" x14ac:dyDescent="0.25">
      <c r="B606" s="2"/>
    </row>
    <row r="607" spans="2:2" ht="12.5" x14ac:dyDescent="0.25">
      <c r="B607" s="2"/>
    </row>
    <row r="608" spans="2:2" ht="12.5" x14ac:dyDescent="0.25">
      <c r="B608" s="2"/>
    </row>
    <row r="609" spans="2:2" ht="12.5" x14ac:dyDescent="0.25">
      <c r="B609" s="2"/>
    </row>
    <row r="610" spans="2:2" ht="12.5" x14ac:dyDescent="0.25">
      <c r="B610" s="2"/>
    </row>
    <row r="611" spans="2:2" ht="12.5" x14ac:dyDescent="0.25">
      <c r="B611" s="2"/>
    </row>
    <row r="612" spans="2:2" ht="12.5" x14ac:dyDescent="0.25">
      <c r="B612" s="2"/>
    </row>
    <row r="613" spans="2:2" ht="12.5" x14ac:dyDescent="0.25">
      <c r="B613" s="2"/>
    </row>
    <row r="614" spans="2:2" ht="12.5" x14ac:dyDescent="0.25">
      <c r="B614" s="2"/>
    </row>
    <row r="615" spans="2:2" ht="12.5" x14ac:dyDescent="0.25">
      <c r="B615" s="2"/>
    </row>
    <row r="616" spans="2:2" ht="12.5" x14ac:dyDescent="0.25">
      <c r="B616" s="2"/>
    </row>
    <row r="617" spans="2:2" ht="12.5" x14ac:dyDescent="0.25">
      <c r="B617" s="2"/>
    </row>
    <row r="618" spans="2:2" ht="12.5" x14ac:dyDescent="0.25">
      <c r="B618" s="2"/>
    </row>
    <row r="619" spans="2:2" ht="12.5" x14ac:dyDescent="0.25">
      <c r="B619" s="2"/>
    </row>
    <row r="620" spans="2:2" ht="12.5" x14ac:dyDescent="0.25">
      <c r="B620" s="2"/>
    </row>
    <row r="621" spans="2:2" ht="12.5" x14ac:dyDescent="0.25">
      <c r="B621" s="2"/>
    </row>
    <row r="622" spans="2:2" ht="12.5" x14ac:dyDescent="0.25">
      <c r="B622" s="2"/>
    </row>
    <row r="623" spans="2:2" ht="12.5" x14ac:dyDescent="0.25">
      <c r="B623" s="2"/>
    </row>
    <row r="624" spans="2:2" ht="12.5" x14ac:dyDescent="0.25">
      <c r="B624" s="2"/>
    </row>
    <row r="625" spans="2:2" ht="12.5" x14ac:dyDescent="0.25">
      <c r="B625" s="2"/>
    </row>
    <row r="626" spans="2:2" ht="12.5" x14ac:dyDescent="0.25">
      <c r="B626" s="2"/>
    </row>
    <row r="627" spans="2:2" ht="12.5" x14ac:dyDescent="0.25">
      <c r="B627" s="2"/>
    </row>
    <row r="628" spans="2:2" ht="12.5" x14ac:dyDescent="0.25">
      <c r="B628" s="2"/>
    </row>
    <row r="629" spans="2:2" ht="12.5" x14ac:dyDescent="0.25">
      <c r="B629" s="2"/>
    </row>
    <row r="630" spans="2:2" ht="12.5" x14ac:dyDescent="0.25">
      <c r="B630" s="2"/>
    </row>
    <row r="631" spans="2:2" ht="12.5" x14ac:dyDescent="0.25">
      <c r="B631" s="2"/>
    </row>
    <row r="632" spans="2:2" ht="12.5" x14ac:dyDescent="0.25">
      <c r="B632" s="2"/>
    </row>
    <row r="633" spans="2:2" ht="12.5" x14ac:dyDescent="0.25">
      <c r="B633" s="2"/>
    </row>
    <row r="634" spans="2:2" ht="12.5" x14ac:dyDescent="0.25">
      <c r="B634" s="2"/>
    </row>
    <row r="635" spans="2:2" ht="12.5" x14ac:dyDescent="0.25">
      <c r="B635" s="2"/>
    </row>
    <row r="636" spans="2:2" ht="12.5" x14ac:dyDescent="0.25">
      <c r="B636" s="2"/>
    </row>
    <row r="637" spans="2:2" ht="12.5" x14ac:dyDescent="0.25">
      <c r="B637" s="2"/>
    </row>
    <row r="638" spans="2:2" ht="12.5" x14ac:dyDescent="0.25">
      <c r="B638" s="2"/>
    </row>
    <row r="639" spans="2:2" ht="12.5" x14ac:dyDescent="0.25">
      <c r="B639" s="2"/>
    </row>
    <row r="640" spans="2:2" ht="12.5" x14ac:dyDescent="0.25">
      <c r="B640" s="2"/>
    </row>
    <row r="641" spans="2:2" ht="12.5" x14ac:dyDescent="0.25">
      <c r="B641" s="2"/>
    </row>
    <row r="642" spans="2:2" ht="12.5" x14ac:dyDescent="0.25">
      <c r="B642" s="2"/>
    </row>
    <row r="643" spans="2:2" ht="12.5" x14ac:dyDescent="0.25">
      <c r="B643" s="2"/>
    </row>
    <row r="644" spans="2:2" ht="12.5" x14ac:dyDescent="0.25">
      <c r="B644" s="2"/>
    </row>
    <row r="645" spans="2:2" ht="12.5" x14ac:dyDescent="0.25">
      <c r="B645" s="2"/>
    </row>
    <row r="646" spans="2:2" ht="12.5" x14ac:dyDescent="0.25">
      <c r="B646" s="2"/>
    </row>
    <row r="647" spans="2:2" ht="12.5" x14ac:dyDescent="0.25">
      <c r="B647" s="2"/>
    </row>
    <row r="648" spans="2:2" ht="12.5" x14ac:dyDescent="0.25">
      <c r="B648" s="2"/>
    </row>
    <row r="649" spans="2:2" ht="12.5" x14ac:dyDescent="0.25">
      <c r="B649" s="2"/>
    </row>
    <row r="650" spans="2:2" ht="12.5" x14ac:dyDescent="0.25">
      <c r="B650" s="2"/>
    </row>
    <row r="651" spans="2:2" ht="12.5" x14ac:dyDescent="0.25">
      <c r="B651" s="2"/>
    </row>
    <row r="652" spans="2:2" ht="12.5" x14ac:dyDescent="0.25">
      <c r="B652" s="2"/>
    </row>
    <row r="653" spans="2:2" ht="12.5" x14ac:dyDescent="0.25">
      <c r="B653" s="2"/>
    </row>
    <row r="654" spans="2:2" ht="12.5" x14ac:dyDescent="0.25">
      <c r="B654" s="2"/>
    </row>
    <row r="655" spans="2:2" ht="12.5" x14ac:dyDescent="0.25">
      <c r="B655" s="2"/>
    </row>
    <row r="656" spans="2:2" ht="12.5" x14ac:dyDescent="0.25">
      <c r="B656" s="2"/>
    </row>
    <row r="657" spans="2:2" ht="12.5" x14ac:dyDescent="0.25">
      <c r="B657" s="2"/>
    </row>
    <row r="658" spans="2:2" ht="12.5" x14ac:dyDescent="0.25">
      <c r="B658" s="2"/>
    </row>
    <row r="659" spans="2:2" ht="12.5" x14ac:dyDescent="0.25">
      <c r="B659" s="2"/>
    </row>
    <row r="660" spans="2:2" ht="12.5" x14ac:dyDescent="0.25">
      <c r="B660" s="2"/>
    </row>
    <row r="661" spans="2:2" ht="12.5" x14ac:dyDescent="0.25">
      <c r="B661" s="2"/>
    </row>
    <row r="662" spans="2:2" ht="12.5" x14ac:dyDescent="0.25">
      <c r="B662" s="2"/>
    </row>
    <row r="663" spans="2:2" ht="12.5" x14ac:dyDescent="0.25">
      <c r="B663" s="2"/>
    </row>
    <row r="664" spans="2:2" ht="12.5" x14ac:dyDescent="0.25">
      <c r="B664" s="2"/>
    </row>
    <row r="665" spans="2:2" ht="12.5" x14ac:dyDescent="0.25">
      <c r="B665" s="2"/>
    </row>
    <row r="666" spans="2:2" ht="12.5" x14ac:dyDescent="0.25">
      <c r="B666" s="2"/>
    </row>
    <row r="667" spans="2:2" ht="12.5" x14ac:dyDescent="0.25">
      <c r="B667" s="2"/>
    </row>
    <row r="668" spans="2:2" ht="12.5" x14ac:dyDescent="0.25">
      <c r="B668" s="2"/>
    </row>
    <row r="669" spans="2:2" ht="12.5" x14ac:dyDescent="0.25">
      <c r="B669" s="2"/>
    </row>
    <row r="670" spans="2:2" ht="12.5" x14ac:dyDescent="0.25">
      <c r="B670" s="2"/>
    </row>
    <row r="671" spans="2:2" ht="12.5" x14ac:dyDescent="0.25">
      <c r="B671" s="2"/>
    </row>
    <row r="672" spans="2:2" ht="12.5" x14ac:dyDescent="0.25">
      <c r="B672" s="2"/>
    </row>
    <row r="673" spans="2:2" ht="12.5" x14ac:dyDescent="0.25">
      <c r="B673" s="2"/>
    </row>
    <row r="674" spans="2:2" ht="12.5" x14ac:dyDescent="0.25">
      <c r="B674" s="2"/>
    </row>
    <row r="675" spans="2:2" ht="12.5" x14ac:dyDescent="0.25">
      <c r="B675" s="2"/>
    </row>
    <row r="676" spans="2:2" ht="12.5" x14ac:dyDescent="0.25">
      <c r="B676" s="2"/>
    </row>
    <row r="677" spans="2:2" ht="12.5" x14ac:dyDescent="0.25">
      <c r="B677" s="2"/>
    </row>
    <row r="678" spans="2:2" ht="12.5" x14ac:dyDescent="0.25">
      <c r="B678" s="2"/>
    </row>
    <row r="679" spans="2:2" ht="12.5" x14ac:dyDescent="0.25">
      <c r="B679" s="2"/>
    </row>
    <row r="680" spans="2:2" ht="12.5" x14ac:dyDescent="0.25">
      <c r="B680" s="2"/>
    </row>
    <row r="681" spans="2:2" ht="12.5" x14ac:dyDescent="0.25">
      <c r="B681" s="2"/>
    </row>
    <row r="682" spans="2:2" ht="12.5" x14ac:dyDescent="0.25">
      <c r="B682" s="2"/>
    </row>
    <row r="683" spans="2:2" ht="12.5" x14ac:dyDescent="0.25">
      <c r="B683" s="2"/>
    </row>
    <row r="684" spans="2:2" ht="12.5" x14ac:dyDescent="0.25">
      <c r="B684" s="2"/>
    </row>
    <row r="685" spans="2:2" ht="12.5" x14ac:dyDescent="0.25">
      <c r="B685" s="2"/>
    </row>
    <row r="686" spans="2:2" ht="12.5" x14ac:dyDescent="0.25">
      <c r="B686" s="2"/>
    </row>
    <row r="687" spans="2:2" ht="12.5" x14ac:dyDescent="0.25">
      <c r="B687" s="2"/>
    </row>
    <row r="688" spans="2:2" ht="12.5" x14ac:dyDescent="0.25">
      <c r="B688" s="2"/>
    </row>
    <row r="689" spans="2:2" ht="12.5" x14ac:dyDescent="0.25">
      <c r="B689" s="2"/>
    </row>
    <row r="690" spans="2:2" ht="12.5" x14ac:dyDescent="0.25">
      <c r="B690" s="2"/>
    </row>
    <row r="691" spans="2:2" ht="12.5" x14ac:dyDescent="0.25">
      <c r="B691" s="2"/>
    </row>
    <row r="692" spans="2:2" ht="12.5" x14ac:dyDescent="0.25">
      <c r="B692" s="2"/>
    </row>
    <row r="693" spans="2:2" ht="12.5" x14ac:dyDescent="0.25">
      <c r="B693" s="2"/>
    </row>
    <row r="694" spans="2:2" ht="12.5" x14ac:dyDescent="0.25">
      <c r="B694" s="2"/>
    </row>
    <row r="695" spans="2:2" ht="12.5" x14ac:dyDescent="0.25">
      <c r="B695" s="2"/>
    </row>
    <row r="696" spans="2:2" ht="12.5" x14ac:dyDescent="0.25">
      <c r="B696" s="2"/>
    </row>
    <row r="697" spans="2:2" ht="12.5" x14ac:dyDescent="0.25">
      <c r="B697" s="2"/>
    </row>
    <row r="698" spans="2:2" ht="12.5" x14ac:dyDescent="0.25">
      <c r="B698" s="2"/>
    </row>
    <row r="699" spans="2:2" ht="12.5" x14ac:dyDescent="0.25">
      <c r="B699" s="2"/>
    </row>
    <row r="700" spans="2:2" ht="12.5" x14ac:dyDescent="0.25">
      <c r="B700" s="2"/>
    </row>
    <row r="701" spans="2:2" ht="12.5" x14ac:dyDescent="0.25">
      <c r="B701" s="2"/>
    </row>
    <row r="702" spans="2:2" ht="12.5" x14ac:dyDescent="0.25">
      <c r="B702" s="2"/>
    </row>
    <row r="703" spans="2:2" ht="12.5" x14ac:dyDescent="0.25">
      <c r="B703" s="2"/>
    </row>
    <row r="704" spans="2:2" ht="12.5" x14ac:dyDescent="0.25">
      <c r="B704" s="2"/>
    </row>
    <row r="705" spans="2:2" ht="12.5" x14ac:dyDescent="0.25">
      <c r="B705" s="2"/>
    </row>
    <row r="706" spans="2:2" ht="12.5" x14ac:dyDescent="0.25">
      <c r="B706" s="2"/>
    </row>
    <row r="707" spans="2:2" ht="12.5" x14ac:dyDescent="0.25">
      <c r="B707" s="2"/>
    </row>
    <row r="708" spans="2:2" ht="12.5" x14ac:dyDescent="0.25">
      <c r="B708" s="2"/>
    </row>
    <row r="709" spans="2:2" ht="12.5" x14ac:dyDescent="0.25">
      <c r="B709" s="2"/>
    </row>
    <row r="710" spans="2:2" ht="12.5" x14ac:dyDescent="0.25">
      <c r="B710" s="2"/>
    </row>
    <row r="711" spans="2:2" ht="12.5" x14ac:dyDescent="0.25">
      <c r="B711" s="2"/>
    </row>
    <row r="712" spans="2:2" ht="12.5" x14ac:dyDescent="0.25">
      <c r="B712" s="2"/>
    </row>
    <row r="713" spans="2:2" ht="12.5" x14ac:dyDescent="0.25">
      <c r="B713" s="2"/>
    </row>
    <row r="714" spans="2:2" ht="12.5" x14ac:dyDescent="0.25">
      <c r="B714" s="2"/>
    </row>
    <row r="715" spans="2:2" ht="12.5" x14ac:dyDescent="0.25">
      <c r="B715" s="2"/>
    </row>
    <row r="716" spans="2:2" ht="12.5" x14ac:dyDescent="0.25">
      <c r="B716" s="2"/>
    </row>
    <row r="717" spans="2:2" ht="12.5" x14ac:dyDescent="0.25">
      <c r="B717" s="2"/>
    </row>
    <row r="718" spans="2:2" ht="12.5" x14ac:dyDescent="0.25">
      <c r="B718" s="2"/>
    </row>
    <row r="719" spans="2:2" ht="12.5" x14ac:dyDescent="0.25">
      <c r="B719" s="2"/>
    </row>
    <row r="720" spans="2:2" ht="12.5" x14ac:dyDescent="0.25">
      <c r="B720" s="2"/>
    </row>
    <row r="721" spans="2:2" ht="12.5" x14ac:dyDescent="0.25">
      <c r="B721" s="2"/>
    </row>
    <row r="722" spans="2:2" ht="12.5" x14ac:dyDescent="0.25">
      <c r="B722" s="2"/>
    </row>
    <row r="723" spans="2:2" ht="12.5" x14ac:dyDescent="0.25">
      <c r="B723" s="2"/>
    </row>
    <row r="724" spans="2:2" ht="12.5" x14ac:dyDescent="0.25">
      <c r="B724" s="2"/>
    </row>
    <row r="725" spans="2:2" ht="12.5" x14ac:dyDescent="0.25">
      <c r="B725" s="2"/>
    </row>
    <row r="726" spans="2:2" ht="12.5" x14ac:dyDescent="0.25">
      <c r="B726" s="2"/>
    </row>
    <row r="727" spans="2:2" ht="12.5" x14ac:dyDescent="0.25">
      <c r="B727" s="2"/>
    </row>
    <row r="728" spans="2:2" ht="12.5" x14ac:dyDescent="0.25">
      <c r="B728" s="2"/>
    </row>
    <row r="729" spans="2:2" ht="12.5" x14ac:dyDescent="0.25">
      <c r="B729" s="2"/>
    </row>
    <row r="730" spans="2:2" ht="12.5" x14ac:dyDescent="0.25">
      <c r="B730" s="2"/>
    </row>
    <row r="731" spans="2:2" ht="12.5" x14ac:dyDescent="0.25">
      <c r="B731" s="2"/>
    </row>
    <row r="732" spans="2:2" ht="12.5" x14ac:dyDescent="0.25">
      <c r="B732" s="2"/>
    </row>
    <row r="733" spans="2:2" ht="12.5" x14ac:dyDescent="0.25">
      <c r="B733" s="2"/>
    </row>
    <row r="734" spans="2:2" ht="12.5" x14ac:dyDescent="0.25">
      <c r="B734" s="2"/>
    </row>
    <row r="735" spans="2:2" ht="12.5" x14ac:dyDescent="0.25">
      <c r="B735" s="2"/>
    </row>
    <row r="736" spans="2:2" ht="12.5" x14ac:dyDescent="0.25">
      <c r="B736" s="2"/>
    </row>
    <row r="737" spans="2:2" ht="12.5" x14ac:dyDescent="0.25">
      <c r="B737" s="2"/>
    </row>
    <row r="738" spans="2:2" ht="12.5" x14ac:dyDescent="0.25">
      <c r="B738" s="2"/>
    </row>
    <row r="739" spans="2:2" ht="12.5" x14ac:dyDescent="0.25">
      <c r="B739" s="2"/>
    </row>
    <row r="740" spans="2:2" ht="12.5" x14ac:dyDescent="0.25">
      <c r="B740" s="2"/>
    </row>
    <row r="741" spans="2:2" ht="12.5" x14ac:dyDescent="0.25">
      <c r="B741" s="2"/>
    </row>
    <row r="742" spans="2:2" ht="12.5" x14ac:dyDescent="0.25">
      <c r="B742" s="2"/>
    </row>
    <row r="743" spans="2:2" ht="12.5" x14ac:dyDescent="0.25">
      <c r="B743" s="2"/>
    </row>
    <row r="744" spans="2:2" ht="12.5" x14ac:dyDescent="0.25">
      <c r="B744" s="2"/>
    </row>
    <row r="745" spans="2:2" ht="12.5" x14ac:dyDescent="0.25">
      <c r="B745" s="2"/>
    </row>
    <row r="746" spans="2:2" ht="12.5" x14ac:dyDescent="0.25">
      <c r="B746" s="2"/>
    </row>
    <row r="747" spans="2:2" ht="12.5" x14ac:dyDescent="0.25">
      <c r="B747" s="2"/>
    </row>
    <row r="748" spans="2:2" ht="12.5" x14ac:dyDescent="0.25">
      <c r="B748" s="2"/>
    </row>
    <row r="749" spans="2:2" ht="12.5" x14ac:dyDescent="0.25">
      <c r="B749" s="2"/>
    </row>
    <row r="750" spans="2:2" ht="12.5" x14ac:dyDescent="0.25">
      <c r="B750" s="2"/>
    </row>
    <row r="751" spans="2:2" ht="12.5" x14ac:dyDescent="0.25">
      <c r="B751" s="2"/>
    </row>
    <row r="752" spans="2:2" ht="12.5" x14ac:dyDescent="0.25">
      <c r="B752" s="2"/>
    </row>
    <row r="753" spans="2:2" ht="12.5" x14ac:dyDescent="0.25">
      <c r="B753" s="2"/>
    </row>
    <row r="754" spans="2:2" ht="12.5" x14ac:dyDescent="0.25">
      <c r="B754" s="2"/>
    </row>
    <row r="755" spans="2:2" ht="12.5" x14ac:dyDescent="0.25">
      <c r="B755" s="2"/>
    </row>
    <row r="756" spans="2:2" ht="12.5" x14ac:dyDescent="0.25">
      <c r="B756" s="2"/>
    </row>
    <row r="757" spans="2:2" ht="12.5" x14ac:dyDescent="0.25">
      <c r="B757" s="2"/>
    </row>
    <row r="758" spans="2:2" ht="12.5" x14ac:dyDescent="0.25">
      <c r="B758" s="2"/>
    </row>
    <row r="759" spans="2:2" ht="12.5" x14ac:dyDescent="0.25">
      <c r="B759" s="2"/>
    </row>
    <row r="760" spans="2:2" ht="12.5" x14ac:dyDescent="0.25">
      <c r="B760" s="2"/>
    </row>
    <row r="761" spans="2:2" ht="12.5" x14ac:dyDescent="0.25">
      <c r="B761" s="2"/>
    </row>
    <row r="762" spans="2:2" ht="12.5" x14ac:dyDescent="0.25">
      <c r="B762" s="2"/>
    </row>
    <row r="763" spans="2:2" ht="12.5" x14ac:dyDescent="0.25">
      <c r="B763" s="2"/>
    </row>
    <row r="764" spans="2:2" ht="12.5" x14ac:dyDescent="0.25">
      <c r="B764" s="2"/>
    </row>
    <row r="765" spans="2:2" ht="12.5" x14ac:dyDescent="0.25">
      <c r="B765" s="2"/>
    </row>
    <row r="766" spans="2:2" ht="12.5" x14ac:dyDescent="0.25">
      <c r="B766" s="2"/>
    </row>
    <row r="767" spans="2:2" ht="12.5" x14ac:dyDescent="0.25">
      <c r="B767" s="2"/>
    </row>
    <row r="768" spans="2:2" ht="12.5" x14ac:dyDescent="0.25">
      <c r="B768" s="2"/>
    </row>
    <row r="769" spans="2:2" ht="12.5" x14ac:dyDescent="0.25">
      <c r="B769" s="2"/>
    </row>
    <row r="770" spans="2:2" ht="12.5" x14ac:dyDescent="0.25">
      <c r="B770" s="2"/>
    </row>
    <row r="771" spans="2:2" ht="12.5" x14ac:dyDescent="0.25">
      <c r="B771" s="2"/>
    </row>
    <row r="772" spans="2:2" ht="12.5" x14ac:dyDescent="0.25">
      <c r="B772" s="2"/>
    </row>
    <row r="773" spans="2:2" ht="12.5" x14ac:dyDescent="0.25">
      <c r="B773" s="2"/>
    </row>
    <row r="774" spans="2:2" ht="12.5" x14ac:dyDescent="0.25">
      <c r="B774" s="2"/>
    </row>
    <row r="775" spans="2:2" ht="12.5" x14ac:dyDescent="0.25">
      <c r="B775" s="2"/>
    </row>
    <row r="776" spans="2:2" ht="12.5" x14ac:dyDescent="0.25">
      <c r="B776" s="2"/>
    </row>
    <row r="777" spans="2:2" ht="12.5" x14ac:dyDescent="0.25">
      <c r="B777" s="2"/>
    </row>
    <row r="778" spans="2:2" ht="12.5" x14ac:dyDescent="0.25">
      <c r="B778" s="2"/>
    </row>
    <row r="779" spans="2:2" ht="12.5" x14ac:dyDescent="0.25">
      <c r="B779" s="2"/>
    </row>
    <row r="780" spans="2:2" ht="12.5" x14ac:dyDescent="0.25">
      <c r="B780" s="2"/>
    </row>
    <row r="781" spans="2:2" ht="12.5" x14ac:dyDescent="0.25">
      <c r="B781" s="2"/>
    </row>
    <row r="782" spans="2:2" ht="12.5" x14ac:dyDescent="0.25">
      <c r="B782" s="2"/>
    </row>
    <row r="783" spans="2:2" ht="12.5" x14ac:dyDescent="0.25">
      <c r="B783" s="2"/>
    </row>
    <row r="784" spans="2:2" ht="12.5" x14ac:dyDescent="0.25">
      <c r="B784" s="2"/>
    </row>
    <row r="785" spans="2:2" ht="12.5" x14ac:dyDescent="0.25">
      <c r="B785" s="2"/>
    </row>
    <row r="786" spans="2:2" ht="12.5" x14ac:dyDescent="0.25">
      <c r="B786" s="2"/>
    </row>
    <row r="787" spans="2:2" ht="12.5" x14ac:dyDescent="0.25">
      <c r="B787" s="2"/>
    </row>
    <row r="788" spans="2:2" ht="12.5" x14ac:dyDescent="0.25">
      <c r="B788" s="2"/>
    </row>
    <row r="789" spans="2:2" ht="12.5" x14ac:dyDescent="0.25">
      <c r="B789" s="2"/>
    </row>
    <row r="790" spans="2:2" ht="12.5" x14ac:dyDescent="0.25">
      <c r="B790" s="2"/>
    </row>
    <row r="791" spans="2:2" ht="12.5" x14ac:dyDescent="0.25">
      <c r="B791" s="2"/>
    </row>
    <row r="792" spans="2:2" ht="12.5" x14ac:dyDescent="0.25">
      <c r="B792" s="2"/>
    </row>
    <row r="793" spans="2:2" ht="12.5" x14ac:dyDescent="0.25">
      <c r="B793" s="2"/>
    </row>
    <row r="794" spans="2:2" ht="12.5" x14ac:dyDescent="0.25">
      <c r="B794" s="2"/>
    </row>
    <row r="795" spans="2:2" ht="12.5" x14ac:dyDescent="0.25">
      <c r="B795" s="2"/>
    </row>
    <row r="796" spans="2:2" ht="12.5" x14ac:dyDescent="0.25">
      <c r="B796" s="2"/>
    </row>
    <row r="797" spans="2:2" ht="12.5" x14ac:dyDescent="0.25">
      <c r="B797" s="2"/>
    </row>
    <row r="798" spans="2:2" ht="12.5" x14ac:dyDescent="0.25">
      <c r="B798" s="2"/>
    </row>
    <row r="799" spans="2:2" ht="12.5" x14ac:dyDescent="0.25">
      <c r="B799" s="2"/>
    </row>
    <row r="800" spans="2:2" ht="12.5" x14ac:dyDescent="0.25">
      <c r="B800" s="2"/>
    </row>
    <row r="801" spans="2:2" ht="12.5" x14ac:dyDescent="0.25">
      <c r="B801" s="2"/>
    </row>
    <row r="802" spans="2:2" ht="12.5" x14ac:dyDescent="0.25">
      <c r="B802" s="2"/>
    </row>
    <row r="803" spans="2:2" ht="12.5" x14ac:dyDescent="0.25">
      <c r="B803" s="2"/>
    </row>
    <row r="804" spans="2:2" ht="12.5" x14ac:dyDescent="0.25">
      <c r="B804" s="2"/>
    </row>
    <row r="805" spans="2:2" ht="12.5" x14ac:dyDescent="0.25">
      <c r="B805" s="2"/>
    </row>
    <row r="806" spans="2:2" ht="12.5" x14ac:dyDescent="0.25">
      <c r="B806" s="2"/>
    </row>
    <row r="807" spans="2:2" ht="12.5" x14ac:dyDescent="0.25">
      <c r="B807" s="2"/>
    </row>
    <row r="808" spans="2:2" ht="12.5" x14ac:dyDescent="0.25">
      <c r="B808" s="2"/>
    </row>
    <row r="809" spans="2:2" ht="12.5" x14ac:dyDescent="0.25">
      <c r="B809" s="2"/>
    </row>
    <row r="810" spans="2:2" ht="12.5" x14ac:dyDescent="0.25">
      <c r="B810" s="2"/>
    </row>
    <row r="811" spans="2:2" ht="12.5" x14ac:dyDescent="0.25">
      <c r="B811" s="2"/>
    </row>
    <row r="812" spans="2:2" ht="12.5" x14ac:dyDescent="0.25">
      <c r="B812" s="2"/>
    </row>
    <row r="813" spans="2:2" ht="12.5" x14ac:dyDescent="0.25">
      <c r="B813" s="2"/>
    </row>
    <row r="814" spans="2:2" ht="12.5" x14ac:dyDescent="0.25">
      <c r="B814" s="2"/>
    </row>
    <row r="815" spans="2:2" ht="12.5" x14ac:dyDescent="0.25">
      <c r="B815" s="2"/>
    </row>
    <row r="816" spans="2:2" ht="12.5" x14ac:dyDescent="0.25">
      <c r="B816" s="2"/>
    </row>
    <row r="817" spans="2:2" ht="12.5" x14ac:dyDescent="0.25">
      <c r="B817" s="2"/>
    </row>
    <row r="818" spans="2:2" ht="12.5" x14ac:dyDescent="0.25">
      <c r="B818" s="2"/>
    </row>
    <row r="819" spans="2:2" ht="12.5" x14ac:dyDescent="0.25">
      <c r="B819" s="2"/>
    </row>
    <row r="820" spans="2:2" ht="12.5" x14ac:dyDescent="0.25">
      <c r="B820" s="2"/>
    </row>
    <row r="821" spans="2:2" ht="12.5" x14ac:dyDescent="0.25">
      <c r="B821" s="2"/>
    </row>
    <row r="822" spans="2:2" ht="12.5" x14ac:dyDescent="0.25">
      <c r="B822" s="2"/>
    </row>
    <row r="823" spans="2:2" ht="12.5" x14ac:dyDescent="0.25">
      <c r="B823" s="2"/>
    </row>
    <row r="824" spans="2:2" ht="12.5" x14ac:dyDescent="0.25">
      <c r="B824" s="2"/>
    </row>
    <row r="825" spans="2:2" ht="12.5" x14ac:dyDescent="0.25">
      <c r="B825" s="2"/>
    </row>
    <row r="826" spans="2:2" ht="12.5" x14ac:dyDescent="0.25">
      <c r="B826" s="2"/>
    </row>
    <row r="827" spans="2:2" ht="12.5" x14ac:dyDescent="0.25">
      <c r="B827" s="2"/>
    </row>
    <row r="828" spans="2:2" ht="12.5" x14ac:dyDescent="0.25">
      <c r="B828" s="2"/>
    </row>
    <row r="829" spans="2:2" ht="12.5" x14ac:dyDescent="0.25">
      <c r="B829" s="2"/>
    </row>
    <row r="830" spans="2:2" ht="12.5" x14ac:dyDescent="0.25">
      <c r="B830" s="2"/>
    </row>
    <row r="831" spans="2:2" ht="12.5" x14ac:dyDescent="0.25">
      <c r="B831" s="2"/>
    </row>
    <row r="832" spans="2:2" ht="12.5" x14ac:dyDescent="0.25">
      <c r="B832" s="2"/>
    </row>
    <row r="833" spans="2:2" ht="12.5" x14ac:dyDescent="0.25">
      <c r="B833" s="2"/>
    </row>
    <row r="834" spans="2:2" ht="12.5" x14ac:dyDescent="0.25">
      <c r="B834" s="2"/>
    </row>
    <row r="835" spans="2:2" ht="12.5" x14ac:dyDescent="0.25">
      <c r="B835" s="2"/>
    </row>
    <row r="836" spans="2:2" ht="12.5" x14ac:dyDescent="0.25">
      <c r="B836" s="2"/>
    </row>
    <row r="837" spans="2:2" ht="12.5" x14ac:dyDescent="0.25">
      <c r="B837" s="2"/>
    </row>
    <row r="838" spans="2:2" ht="12.5" x14ac:dyDescent="0.25">
      <c r="B838" s="2"/>
    </row>
    <row r="839" spans="2:2" ht="12.5" x14ac:dyDescent="0.25">
      <c r="B839" s="2"/>
    </row>
    <row r="840" spans="2:2" ht="12.5" x14ac:dyDescent="0.25">
      <c r="B840" s="2"/>
    </row>
    <row r="841" spans="2:2" ht="12.5" x14ac:dyDescent="0.25">
      <c r="B841" s="2"/>
    </row>
    <row r="842" spans="2:2" ht="12.5" x14ac:dyDescent="0.25">
      <c r="B842" s="2"/>
    </row>
    <row r="843" spans="2:2" ht="12.5" x14ac:dyDescent="0.25">
      <c r="B843" s="2"/>
    </row>
    <row r="844" spans="2:2" ht="12.5" x14ac:dyDescent="0.25">
      <c r="B844" s="2"/>
    </row>
    <row r="845" spans="2:2" ht="12.5" x14ac:dyDescent="0.25">
      <c r="B845" s="2"/>
    </row>
    <row r="846" spans="2:2" ht="12.5" x14ac:dyDescent="0.25">
      <c r="B846" s="2"/>
    </row>
    <row r="847" spans="2:2" ht="12.5" x14ac:dyDescent="0.25">
      <c r="B847" s="2"/>
    </row>
    <row r="848" spans="2:2" ht="12.5" x14ac:dyDescent="0.25">
      <c r="B848" s="2"/>
    </row>
    <row r="849" spans="2:2" ht="12.5" x14ac:dyDescent="0.25">
      <c r="B849" s="2"/>
    </row>
    <row r="850" spans="2:2" ht="12.5" x14ac:dyDescent="0.25">
      <c r="B850" s="2"/>
    </row>
    <row r="851" spans="2:2" ht="12.5" x14ac:dyDescent="0.25">
      <c r="B851" s="2"/>
    </row>
    <row r="852" spans="2:2" ht="12.5" x14ac:dyDescent="0.25">
      <c r="B852" s="2"/>
    </row>
    <row r="853" spans="2:2" ht="12.5" x14ac:dyDescent="0.25">
      <c r="B853" s="2"/>
    </row>
    <row r="854" spans="2:2" ht="12.5" x14ac:dyDescent="0.25">
      <c r="B854" s="2"/>
    </row>
    <row r="855" spans="2:2" ht="12.5" x14ac:dyDescent="0.25">
      <c r="B855" s="2"/>
    </row>
    <row r="856" spans="2:2" ht="12.5" x14ac:dyDescent="0.25">
      <c r="B856" s="2"/>
    </row>
    <row r="857" spans="2:2" ht="12.5" x14ac:dyDescent="0.25">
      <c r="B857" s="2"/>
    </row>
    <row r="858" spans="2:2" ht="12.5" x14ac:dyDescent="0.25">
      <c r="B858" s="2"/>
    </row>
    <row r="859" spans="2:2" ht="12.5" x14ac:dyDescent="0.25">
      <c r="B859" s="2"/>
    </row>
    <row r="860" spans="2:2" ht="12.5" x14ac:dyDescent="0.25">
      <c r="B860" s="2"/>
    </row>
    <row r="861" spans="2:2" ht="12.5" x14ac:dyDescent="0.25">
      <c r="B861" s="2"/>
    </row>
    <row r="862" spans="2:2" ht="12.5" x14ac:dyDescent="0.25">
      <c r="B862" s="2"/>
    </row>
    <row r="863" spans="2:2" ht="12.5" x14ac:dyDescent="0.25">
      <c r="B863" s="2"/>
    </row>
    <row r="864" spans="2:2" ht="12.5" x14ac:dyDescent="0.25">
      <c r="B864" s="2"/>
    </row>
    <row r="865" spans="2:2" ht="12.5" x14ac:dyDescent="0.25">
      <c r="B865" s="2"/>
    </row>
    <row r="866" spans="2:2" ht="12.5" x14ac:dyDescent="0.25">
      <c r="B866" s="2"/>
    </row>
    <row r="867" spans="2:2" ht="12.5" x14ac:dyDescent="0.25">
      <c r="B867" s="2"/>
    </row>
    <row r="868" spans="2:2" ht="12.5" x14ac:dyDescent="0.25">
      <c r="B868" s="2"/>
    </row>
    <row r="869" spans="2:2" ht="12.5" x14ac:dyDescent="0.25">
      <c r="B869" s="2"/>
    </row>
    <row r="870" spans="2:2" ht="12.5" x14ac:dyDescent="0.25">
      <c r="B870" s="2"/>
    </row>
    <row r="871" spans="2:2" ht="12.5" x14ac:dyDescent="0.25">
      <c r="B871" s="2"/>
    </row>
    <row r="872" spans="2:2" ht="12.5" x14ac:dyDescent="0.25">
      <c r="B872" s="2"/>
    </row>
    <row r="873" spans="2:2" ht="12.5" x14ac:dyDescent="0.25">
      <c r="B873" s="2"/>
    </row>
    <row r="874" spans="2:2" ht="12.5" x14ac:dyDescent="0.25">
      <c r="B874" s="2"/>
    </row>
    <row r="875" spans="2:2" ht="12.5" x14ac:dyDescent="0.25">
      <c r="B875" s="2"/>
    </row>
    <row r="876" spans="2:2" ht="12.5" x14ac:dyDescent="0.25">
      <c r="B876" s="2"/>
    </row>
    <row r="877" spans="2:2" ht="12.5" x14ac:dyDescent="0.25">
      <c r="B877" s="2"/>
    </row>
    <row r="878" spans="2:2" ht="12.5" x14ac:dyDescent="0.25">
      <c r="B878" s="2"/>
    </row>
    <row r="879" spans="2:2" ht="12.5" x14ac:dyDescent="0.25">
      <c r="B879" s="2"/>
    </row>
    <row r="880" spans="2:2" ht="12.5" x14ac:dyDescent="0.25">
      <c r="B880" s="2"/>
    </row>
    <row r="881" spans="2:2" ht="12.5" x14ac:dyDescent="0.25">
      <c r="B881" s="2"/>
    </row>
    <row r="882" spans="2:2" ht="12.5" x14ac:dyDescent="0.25">
      <c r="B882" s="2"/>
    </row>
    <row r="883" spans="2:2" ht="12.5" x14ac:dyDescent="0.25">
      <c r="B883" s="2"/>
    </row>
    <row r="884" spans="2:2" ht="12.5" x14ac:dyDescent="0.25">
      <c r="B884" s="2"/>
    </row>
    <row r="885" spans="2:2" ht="12.5" x14ac:dyDescent="0.25">
      <c r="B885" s="2"/>
    </row>
    <row r="886" spans="2:2" ht="12.5" x14ac:dyDescent="0.25">
      <c r="B886" s="2"/>
    </row>
    <row r="887" spans="2:2" ht="12.5" x14ac:dyDescent="0.25">
      <c r="B887" s="2"/>
    </row>
    <row r="888" spans="2:2" ht="12.5" x14ac:dyDescent="0.25">
      <c r="B888" s="2"/>
    </row>
    <row r="889" spans="2:2" ht="12.5" x14ac:dyDescent="0.25">
      <c r="B889" s="2"/>
    </row>
    <row r="890" spans="2:2" ht="12.5" x14ac:dyDescent="0.25">
      <c r="B890" s="2"/>
    </row>
    <row r="891" spans="2:2" ht="12.5" x14ac:dyDescent="0.25">
      <c r="B891" s="2"/>
    </row>
    <row r="892" spans="2:2" ht="12.5" x14ac:dyDescent="0.25">
      <c r="B892" s="2"/>
    </row>
    <row r="893" spans="2:2" ht="12.5" x14ac:dyDescent="0.25">
      <c r="B893" s="2"/>
    </row>
    <row r="894" spans="2:2" ht="12.5" x14ac:dyDescent="0.25">
      <c r="B894" s="2"/>
    </row>
    <row r="895" spans="2:2" ht="12.5" x14ac:dyDescent="0.25">
      <c r="B895" s="2"/>
    </row>
    <row r="896" spans="2:2" ht="12.5" x14ac:dyDescent="0.25">
      <c r="B896" s="2"/>
    </row>
    <row r="897" spans="2:2" ht="12.5" x14ac:dyDescent="0.25">
      <c r="B897" s="2"/>
    </row>
    <row r="898" spans="2:2" ht="12.5" x14ac:dyDescent="0.25">
      <c r="B898" s="2"/>
    </row>
    <row r="899" spans="2:2" ht="12.5" x14ac:dyDescent="0.25">
      <c r="B899" s="2"/>
    </row>
    <row r="900" spans="2:2" ht="12.5" x14ac:dyDescent="0.25">
      <c r="B900" s="2"/>
    </row>
    <row r="901" spans="2:2" ht="12.5" x14ac:dyDescent="0.25">
      <c r="B901" s="2"/>
    </row>
    <row r="902" spans="2:2" ht="12.5" x14ac:dyDescent="0.25">
      <c r="B902" s="2"/>
    </row>
    <row r="903" spans="2:2" ht="12.5" x14ac:dyDescent="0.25">
      <c r="B903" s="2"/>
    </row>
    <row r="904" spans="2:2" ht="12.5" x14ac:dyDescent="0.25">
      <c r="B904" s="2"/>
    </row>
    <row r="905" spans="2:2" ht="12.5" x14ac:dyDescent="0.25">
      <c r="B905" s="2"/>
    </row>
    <row r="906" spans="2:2" ht="12.5" x14ac:dyDescent="0.25">
      <c r="B906" s="2"/>
    </row>
    <row r="907" spans="2:2" ht="12.5" x14ac:dyDescent="0.25">
      <c r="B907" s="2"/>
    </row>
    <row r="908" spans="2:2" ht="12.5" x14ac:dyDescent="0.25">
      <c r="B908" s="2"/>
    </row>
    <row r="909" spans="2:2" ht="12.5" x14ac:dyDescent="0.25">
      <c r="B909" s="2"/>
    </row>
    <row r="910" spans="2:2" ht="12.5" x14ac:dyDescent="0.25">
      <c r="B910" s="2"/>
    </row>
    <row r="911" spans="2:2" ht="12.5" x14ac:dyDescent="0.25">
      <c r="B911" s="2"/>
    </row>
    <row r="912" spans="2:2" ht="12.5" x14ac:dyDescent="0.25">
      <c r="B912" s="2"/>
    </row>
    <row r="913" spans="2:2" ht="12.5" x14ac:dyDescent="0.25">
      <c r="B913" s="2"/>
    </row>
    <row r="914" spans="2:2" ht="12.5" x14ac:dyDescent="0.25">
      <c r="B914" s="2"/>
    </row>
    <row r="915" spans="2:2" ht="12.5" x14ac:dyDescent="0.25">
      <c r="B915" s="2"/>
    </row>
    <row r="916" spans="2:2" ht="12.5" x14ac:dyDescent="0.25">
      <c r="B916" s="2"/>
    </row>
    <row r="917" spans="2:2" ht="12.5" x14ac:dyDescent="0.25">
      <c r="B917" s="2"/>
    </row>
    <row r="918" spans="2:2" ht="12.5" x14ac:dyDescent="0.25">
      <c r="B918" s="2"/>
    </row>
    <row r="919" spans="2:2" ht="12.5" x14ac:dyDescent="0.25">
      <c r="B919" s="2"/>
    </row>
    <row r="920" spans="2:2" ht="12.5" x14ac:dyDescent="0.25">
      <c r="B920" s="2"/>
    </row>
    <row r="921" spans="2:2" ht="12.5" x14ac:dyDescent="0.25">
      <c r="B921" s="2"/>
    </row>
    <row r="922" spans="2:2" ht="12.5" x14ac:dyDescent="0.25">
      <c r="B922" s="2"/>
    </row>
    <row r="923" spans="2:2" ht="12.5" x14ac:dyDescent="0.25">
      <c r="B923" s="2"/>
    </row>
    <row r="924" spans="2:2" ht="12.5" x14ac:dyDescent="0.25">
      <c r="B924" s="2"/>
    </row>
    <row r="925" spans="2:2" ht="12.5" x14ac:dyDescent="0.25">
      <c r="B925" s="2"/>
    </row>
    <row r="926" spans="2:2" ht="12.5" x14ac:dyDescent="0.25">
      <c r="B926" s="2"/>
    </row>
    <row r="927" spans="2:2" ht="12.5" x14ac:dyDescent="0.25">
      <c r="B927" s="2"/>
    </row>
    <row r="928" spans="2:2" ht="12.5" x14ac:dyDescent="0.25">
      <c r="B928" s="2"/>
    </row>
    <row r="929" spans="2:2" ht="12.5" x14ac:dyDescent="0.25">
      <c r="B929" s="2"/>
    </row>
    <row r="930" spans="2:2" ht="12.5" x14ac:dyDescent="0.25">
      <c r="B930" s="2"/>
    </row>
    <row r="931" spans="2:2" ht="12.5" x14ac:dyDescent="0.25">
      <c r="B931" s="2"/>
    </row>
    <row r="932" spans="2:2" ht="12.5" x14ac:dyDescent="0.25">
      <c r="B932" s="2"/>
    </row>
    <row r="933" spans="2:2" ht="12.5" x14ac:dyDescent="0.25">
      <c r="B933" s="2"/>
    </row>
    <row r="934" spans="2:2" ht="12.5" x14ac:dyDescent="0.25">
      <c r="B934" s="2"/>
    </row>
    <row r="935" spans="2:2" ht="12.5" x14ac:dyDescent="0.25">
      <c r="B935" s="2"/>
    </row>
    <row r="936" spans="2:2" ht="12.5" x14ac:dyDescent="0.25">
      <c r="B936" s="2"/>
    </row>
    <row r="937" spans="2:2" ht="12.5" x14ac:dyDescent="0.25">
      <c r="B937" s="2"/>
    </row>
    <row r="938" spans="2:2" ht="12.5" x14ac:dyDescent="0.25">
      <c r="B938" s="2"/>
    </row>
    <row r="939" spans="2:2" ht="12.5" x14ac:dyDescent="0.25">
      <c r="B939" s="2"/>
    </row>
    <row r="940" spans="2:2" ht="12.5" x14ac:dyDescent="0.25">
      <c r="B940" s="2"/>
    </row>
    <row r="941" spans="2:2" ht="12.5" x14ac:dyDescent="0.25">
      <c r="B941" s="2"/>
    </row>
    <row r="942" spans="2:2" ht="12.5" x14ac:dyDescent="0.25">
      <c r="B942" s="2"/>
    </row>
    <row r="943" spans="2:2" ht="12.5" x14ac:dyDescent="0.25">
      <c r="B943" s="2"/>
    </row>
    <row r="944" spans="2:2" ht="12.5" x14ac:dyDescent="0.25">
      <c r="B944" s="2"/>
    </row>
    <row r="945" spans="2:2" ht="12.5" x14ac:dyDescent="0.25">
      <c r="B945" s="2"/>
    </row>
    <row r="946" spans="2:2" ht="12.5" x14ac:dyDescent="0.25">
      <c r="B946" s="2"/>
    </row>
    <row r="947" spans="2:2" ht="12.5" x14ac:dyDescent="0.25">
      <c r="B947" s="2"/>
    </row>
    <row r="948" spans="2:2" ht="12.5" x14ac:dyDescent="0.25">
      <c r="B948" s="2"/>
    </row>
    <row r="949" spans="2:2" ht="12.5" x14ac:dyDescent="0.25">
      <c r="B949" s="2"/>
    </row>
    <row r="950" spans="2:2" ht="12.5" x14ac:dyDescent="0.25">
      <c r="B950" s="2"/>
    </row>
    <row r="951" spans="2:2" ht="12.5" x14ac:dyDescent="0.25">
      <c r="B951" s="2"/>
    </row>
    <row r="952" spans="2:2" ht="12.5" x14ac:dyDescent="0.25">
      <c r="B952" s="2"/>
    </row>
    <row r="953" spans="2:2" ht="12.5" x14ac:dyDescent="0.25">
      <c r="B953" s="2"/>
    </row>
    <row r="954" spans="2:2" ht="12.5" x14ac:dyDescent="0.25">
      <c r="B954" s="2"/>
    </row>
    <row r="955" spans="2:2" ht="12.5" x14ac:dyDescent="0.25">
      <c r="B955" s="2"/>
    </row>
    <row r="956" spans="2:2" ht="12.5" x14ac:dyDescent="0.25">
      <c r="B956" s="2"/>
    </row>
    <row r="957" spans="2:2" ht="12.5" x14ac:dyDescent="0.25">
      <c r="B957" s="2"/>
    </row>
    <row r="958" spans="2:2" ht="12.5" x14ac:dyDescent="0.25">
      <c r="B958" s="2"/>
    </row>
    <row r="959" spans="2:2" ht="12.5" x14ac:dyDescent="0.25">
      <c r="B959" s="2"/>
    </row>
    <row r="960" spans="2:2" ht="12.5" x14ac:dyDescent="0.25">
      <c r="B960" s="2"/>
    </row>
    <row r="961" spans="2:2" ht="12.5" x14ac:dyDescent="0.25">
      <c r="B961" s="2"/>
    </row>
    <row r="962" spans="2:2" ht="12.5" x14ac:dyDescent="0.25">
      <c r="B962" s="2"/>
    </row>
    <row r="963" spans="2:2" ht="12.5" x14ac:dyDescent="0.25">
      <c r="B963" s="2"/>
    </row>
    <row r="964" spans="2:2" ht="12.5" x14ac:dyDescent="0.25">
      <c r="B964" s="2"/>
    </row>
    <row r="965" spans="2:2" ht="12.5" x14ac:dyDescent="0.25">
      <c r="B965" s="2"/>
    </row>
    <row r="966" spans="2:2" ht="12.5" x14ac:dyDescent="0.25">
      <c r="B966" s="2"/>
    </row>
    <row r="967" spans="2:2" ht="12.5" x14ac:dyDescent="0.25">
      <c r="B967" s="2"/>
    </row>
    <row r="968" spans="2:2" ht="12.5" x14ac:dyDescent="0.25">
      <c r="B968" s="2"/>
    </row>
    <row r="969" spans="2:2" ht="12.5" x14ac:dyDescent="0.25">
      <c r="B969" s="2"/>
    </row>
    <row r="970" spans="2:2" ht="12.5" x14ac:dyDescent="0.25">
      <c r="B970" s="2"/>
    </row>
    <row r="971" spans="2:2" ht="12.5" x14ac:dyDescent="0.25">
      <c r="B971" s="2"/>
    </row>
    <row r="972" spans="2:2" ht="12.5" x14ac:dyDescent="0.25">
      <c r="B972" s="2"/>
    </row>
    <row r="973" spans="2:2" ht="12.5" x14ac:dyDescent="0.25">
      <c r="B973" s="2"/>
    </row>
    <row r="974" spans="2:2" ht="12.5" x14ac:dyDescent="0.25">
      <c r="B974" s="2"/>
    </row>
    <row r="975" spans="2:2" ht="12.5" x14ac:dyDescent="0.25">
      <c r="B975" s="2"/>
    </row>
    <row r="976" spans="2:2" ht="12.5" x14ac:dyDescent="0.25">
      <c r="B976" s="2"/>
    </row>
    <row r="977" spans="2:2" ht="12.5" x14ac:dyDescent="0.25">
      <c r="B977" s="2"/>
    </row>
    <row r="978" spans="2:2" ht="12.5" x14ac:dyDescent="0.25">
      <c r="B978" s="2"/>
    </row>
    <row r="979" spans="2:2" ht="12.5" x14ac:dyDescent="0.25">
      <c r="B979" s="2"/>
    </row>
    <row r="980" spans="2:2" ht="12.5" x14ac:dyDescent="0.25">
      <c r="B980" s="2"/>
    </row>
    <row r="981" spans="2:2" ht="12.5" x14ac:dyDescent="0.25">
      <c r="B981" s="2"/>
    </row>
    <row r="982" spans="2:2" ht="12.5" x14ac:dyDescent="0.25">
      <c r="B982" s="2"/>
    </row>
    <row r="983" spans="2:2" ht="12.5" x14ac:dyDescent="0.25">
      <c r="B983" s="2"/>
    </row>
    <row r="984" spans="2:2" ht="12.5" x14ac:dyDescent="0.25">
      <c r="B984" s="2"/>
    </row>
    <row r="985" spans="2:2" ht="12.5" x14ac:dyDescent="0.25">
      <c r="B985" s="2"/>
    </row>
    <row r="986" spans="2:2" ht="12.5" x14ac:dyDescent="0.25">
      <c r="B986" s="2"/>
    </row>
    <row r="987" spans="2:2" ht="12.5" x14ac:dyDescent="0.25">
      <c r="B987" s="2"/>
    </row>
    <row r="988" spans="2:2" ht="12.5" x14ac:dyDescent="0.25">
      <c r="B988" s="2"/>
    </row>
    <row r="989" spans="2:2" ht="12.5" x14ac:dyDescent="0.25">
      <c r="B989" s="2"/>
    </row>
    <row r="990" spans="2:2" ht="12.5" x14ac:dyDescent="0.25">
      <c r="B990" s="2"/>
    </row>
    <row r="991" spans="2:2" ht="12.5" x14ac:dyDescent="0.25">
      <c r="B991" s="2"/>
    </row>
    <row r="992" spans="2:2" ht="12.5" x14ac:dyDescent="0.25">
      <c r="B992" s="2"/>
    </row>
    <row r="993" spans="2:2" ht="12.5" x14ac:dyDescent="0.25">
      <c r="B993" s="2"/>
    </row>
    <row r="994" spans="2:2" ht="12.5" x14ac:dyDescent="0.25">
      <c r="B994" s="2"/>
    </row>
    <row r="995" spans="2:2" ht="12.5" x14ac:dyDescent="0.25">
      <c r="B995" s="2"/>
    </row>
    <row r="996" spans="2:2" ht="12.5" x14ac:dyDescent="0.25">
      <c r="B996" s="2"/>
    </row>
    <row r="997" spans="2:2" ht="12.5" x14ac:dyDescent="0.25">
      <c r="B997" s="2"/>
    </row>
    <row r="998" spans="2:2" ht="12.5" x14ac:dyDescent="0.25">
      <c r="B998" s="2"/>
    </row>
    <row r="999" spans="2:2" ht="12.5" x14ac:dyDescent="0.25">
      <c r="B999" s="2"/>
    </row>
    <row r="1000" spans="2:2" ht="12.5" x14ac:dyDescent="0.25">
      <c r="B1000" s="2"/>
    </row>
  </sheetData>
  <autoFilter ref="A1:G140" xr:uid="{00000000-0009-0000-0000-000000000000}">
    <sortState xmlns:xlrd2="http://schemas.microsoft.com/office/spreadsheetml/2017/richdata2" ref="A2:G140">
      <sortCondition descending="1" ref="D1:D1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9:C21"/>
  <sheetViews>
    <sheetView tabSelected="1" zoomScale="90" zoomScaleNormal="90" workbookViewId="0">
      <selection activeCell="G21" sqref="G21"/>
    </sheetView>
  </sheetViews>
  <sheetFormatPr defaultColWidth="12.6328125" defaultRowHeight="15.75" customHeight="1" x14ac:dyDescent="0.25"/>
  <cols>
    <col min="2" max="2" width="16" customWidth="1"/>
    <col min="8" max="8" width="14.7265625" customWidth="1"/>
    <col min="10" max="10" width="16.26953125" customWidth="1"/>
  </cols>
  <sheetData>
    <row r="19" spans="1:3" ht="15.75" customHeight="1" x14ac:dyDescent="0.25">
      <c r="B19" s="1" t="s">
        <v>0</v>
      </c>
      <c r="C19" s="1" t="s">
        <v>3</v>
      </c>
    </row>
    <row r="20" spans="1:3" x14ac:dyDescent="0.3">
      <c r="A20" s="1" t="s">
        <v>361</v>
      </c>
      <c r="B20" s="6" t="str">
        <f>_xlfn.XLOOKUP(C20,'Copy of Game_Sales_new'!$D$2:$D$140,'Copy of Game_Sales_new'!$A$2:$A$140)</f>
        <v>Crusader Kings III</v>
      </c>
      <c r="C20" s="4">
        <f>MAX('Copy of Game_Sales_new'!$D$2:$D$140)</f>
        <v>43839</v>
      </c>
    </row>
    <row r="21" spans="1:3" x14ac:dyDescent="0.3">
      <c r="A21" s="1" t="s">
        <v>362</v>
      </c>
      <c r="B21" s="6" t="str">
        <f>_xlfn.XLOOKUP(C21,'Copy of Game_Sales_new'!$D$2:$D$140,'Copy of Game_Sales_new'!$A$2:$A$140)</f>
        <v>Hydlide</v>
      </c>
      <c r="C21" s="4">
        <f>MIN('Copy of Game_Sales_new'!$D$2:$D$140)</f>
        <v>30693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2"/>
  <sheetViews>
    <sheetView showGridLines="0" workbookViewId="0">
      <selection activeCell="A77" sqref="A77"/>
    </sheetView>
  </sheetViews>
  <sheetFormatPr defaultColWidth="12.6328125" defaultRowHeight="15.75" customHeight="1" x14ac:dyDescent="0.25"/>
  <cols>
    <col min="1" max="1" width="35.7265625" customWidth="1"/>
    <col min="2" max="2" width="18.08984375" customWidth="1"/>
    <col min="4" max="4" width="14.453125" customWidth="1"/>
    <col min="5" max="5" width="16" customWidth="1"/>
  </cols>
  <sheetData>
    <row r="1" spans="1:6" ht="12.5" x14ac:dyDescent="0.25">
      <c r="A1" s="7" t="s">
        <v>6</v>
      </c>
      <c r="B1" s="8" t="s">
        <v>363</v>
      </c>
      <c r="D1" s="1" t="s">
        <v>6</v>
      </c>
      <c r="E1" s="1" t="s">
        <v>364</v>
      </c>
      <c r="F1" s="1" t="s">
        <v>365</v>
      </c>
    </row>
    <row r="2" spans="1:6" ht="12.5" hidden="1" x14ac:dyDescent="0.25">
      <c r="A2" s="9" t="s">
        <v>29</v>
      </c>
      <c r="B2" s="10">
        <v>19</v>
      </c>
    </row>
    <row r="3" spans="1:6" ht="13" x14ac:dyDescent="0.3">
      <c r="A3" s="11" t="s">
        <v>13</v>
      </c>
      <c r="B3" s="12">
        <v>8</v>
      </c>
      <c r="D3" s="6" t="str">
        <f>_xlfn.XLOOKUP(E3,$B$3:$B$71,$A$3:$A$71)</f>
        <v>Blizzard Entertainment</v>
      </c>
      <c r="E3" s="1">
        <f>MAX(B3:B71)</f>
        <v>8</v>
      </c>
      <c r="F3" s="1">
        <f>E3/B72*100</f>
        <v>5.755395683453238</v>
      </c>
    </row>
    <row r="4" spans="1:6" ht="13" x14ac:dyDescent="0.3">
      <c r="A4" s="11" t="s">
        <v>61</v>
      </c>
      <c r="B4" s="12">
        <v>6</v>
      </c>
      <c r="D4" s="6"/>
    </row>
    <row r="5" spans="1:6" ht="12.5" x14ac:dyDescent="0.25">
      <c r="A5" s="11" t="s">
        <v>188</v>
      </c>
      <c r="B5" s="12">
        <v>5</v>
      </c>
    </row>
    <row r="6" spans="1:6" ht="12.5" x14ac:dyDescent="0.25">
      <c r="A6" s="11" t="s">
        <v>162</v>
      </c>
      <c r="B6" s="12">
        <v>4</v>
      </c>
    </row>
    <row r="7" spans="1:6" ht="12.5" x14ac:dyDescent="0.25">
      <c r="A7" s="11" t="s">
        <v>220</v>
      </c>
      <c r="B7" s="12">
        <v>4</v>
      </c>
    </row>
    <row r="8" spans="1:6" ht="12.5" x14ac:dyDescent="0.25">
      <c r="A8" s="11" t="s">
        <v>205</v>
      </c>
      <c r="B8" s="12">
        <v>4</v>
      </c>
    </row>
    <row r="9" spans="1:6" ht="12.5" x14ac:dyDescent="0.25">
      <c r="A9" s="11" t="s">
        <v>101</v>
      </c>
      <c r="B9" s="12">
        <v>4</v>
      </c>
    </row>
    <row r="10" spans="1:6" ht="12.5" x14ac:dyDescent="0.25">
      <c r="A10" s="11" t="s">
        <v>69</v>
      </c>
      <c r="B10" s="12">
        <v>3</v>
      </c>
    </row>
    <row r="11" spans="1:6" ht="12.5" x14ac:dyDescent="0.25">
      <c r="A11" s="11" t="s">
        <v>47</v>
      </c>
      <c r="B11" s="12">
        <v>2</v>
      </c>
    </row>
    <row r="12" spans="1:6" ht="12.5" x14ac:dyDescent="0.25">
      <c r="A12" s="11" t="s">
        <v>89</v>
      </c>
      <c r="B12" s="12">
        <v>2</v>
      </c>
    </row>
    <row r="13" spans="1:6" ht="12.5" x14ac:dyDescent="0.25">
      <c r="A13" s="11" t="s">
        <v>269</v>
      </c>
      <c r="B13" s="12">
        <v>2</v>
      </c>
    </row>
    <row r="14" spans="1:6" ht="12.5" x14ac:dyDescent="0.25">
      <c r="A14" s="11" t="s">
        <v>341</v>
      </c>
      <c r="B14" s="12">
        <v>2</v>
      </c>
    </row>
    <row r="15" spans="1:6" ht="12.5" x14ac:dyDescent="0.25">
      <c r="A15" s="11" t="s">
        <v>42</v>
      </c>
      <c r="B15" s="12">
        <v>2</v>
      </c>
    </row>
    <row r="16" spans="1:6" ht="12.5" x14ac:dyDescent="0.25">
      <c r="A16" s="11" t="s">
        <v>273</v>
      </c>
      <c r="B16" s="12">
        <v>2</v>
      </c>
    </row>
    <row r="17" spans="1:2" ht="12.5" x14ac:dyDescent="0.25">
      <c r="A17" s="11" t="s">
        <v>20</v>
      </c>
      <c r="B17" s="12">
        <v>2</v>
      </c>
    </row>
    <row r="18" spans="1:2" ht="12.5" x14ac:dyDescent="0.25">
      <c r="A18" s="11" t="s">
        <v>25</v>
      </c>
      <c r="B18" s="12">
        <v>2</v>
      </c>
    </row>
    <row r="19" spans="1:2" ht="12.5" x14ac:dyDescent="0.25">
      <c r="A19" s="11" t="s">
        <v>281</v>
      </c>
      <c r="B19" s="12">
        <v>2</v>
      </c>
    </row>
    <row r="20" spans="1:2" ht="12.5" x14ac:dyDescent="0.25">
      <c r="A20" s="11" t="s">
        <v>37</v>
      </c>
      <c r="B20" s="12">
        <v>2</v>
      </c>
    </row>
    <row r="21" spans="1:2" ht="12.5" x14ac:dyDescent="0.25">
      <c r="A21" s="11" t="s">
        <v>332</v>
      </c>
      <c r="B21" s="12">
        <v>2</v>
      </c>
    </row>
    <row r="22" spans="1:2" ht="12.5" x14ac:dyDescent="0.25">
      <c r="A22" s="11" t="s">
        <v>230</v>
      </c>
      <c r="B22" s="12">
        <v>2</v>
      </c>
    </row>
    <row r="23" spans="1:2" ht="12.5" x14ac:dyDescent="0.25">
      <c r="A23" s="11" t="s">
        <v>105</v>
      </c>
      <c r="B23" s="12">
        <v>2</v>
      </c>
    </row>
    <row r="24" spans="1:2" ht="12.5" x14ac:dyDescent="0.25">
      <c r="A24" s="11" t="s">
        <v>152</v>
      </c>
      <c r="B24" s="12">
        <v>2</v>
      </c>
    </row>
    <row r="25" spans="1:2" ht="12.5" x14ac:dyDescent="0.25">
      <c r="A25" s="11" t="s">
        <v>259</v>
      </c>
      <c r="B25" s="12">
        <v>2</v>
      </c>
    </row>
    <row r="26" spans="1:2" ht="12.5" x14ac:dyDescent="0.25">
      <c r="A26" s="11" t="s">
        <v>166</v>
      </c>
      <c r="B26" s="12">
        <v>2</v>
      </c>
    </row>
    <row r="27" spans="1:2" ht="12.5" x14ac:dyDescent="0.25">
      <c r="A27" s="11" t="s">
        <v>83</v>
      </c>
      <c r="B27" s="12">
        <v>2</v>
      </c>
    </row>
    <row r="28" spans="1:2" ht="12.5" x14ac:dyDescent="0.25">
      <c r="A28" s="11" t="s">
        <v>148</v>
      </c>
      <c r="B28" s="12">
        <v>2</v>
      </c>
    </row>
    <row r="29" spans="1:2" ht="12.5" x14ac:dyDescent="0.25">
      <c r="A29" s="11" t="s">
        <v>51</v>
      </c>
      <c r="B29" s="12">
        <v>2</v>
      </c>
    </row>
    <row r="30" spans="1:2" ht="12.5" x14ac:dyDescent="0.25">
      <c r="A30" s="11" t="s">
        <v>95</v>
      </c>
      <c r="B30" s="12">
        <v>2</v>
      </c>
    </row>
    <row r="31" spans="1:2" ht="12.5" x14ac:dyDescent="0.25">
      <c r="A31" s="11" t="s">
        <v>126</v>
      </c>
      <c r="B31" s="12">
        <v>2</v>
      </c>
    </row>
    <row r="32" spans="1:2" ht="12.5" x14ac:dyDescent="0.25">
      <c r="A32" s="11" t="s">
        <v>179</v>
      </c>
      <c r="B32" s="12">
        <v>2</v>
      </c>
    </row>
    <row r="33" spans="1:2" ht="12.5" x14ac:dyDescent="0.25">
      <c r="A33" s="11" t="s">
        <v>360</v>
      </c>
      <c r="B33" s="12">
        <v>1</v>
      </c>
    </row>
    <row r="34" spans="1:2" ht="12.5" x14ac:dyDescent="0.25">
      <c r="A34" s="11" t="s">
        <v>98</v>
      </c>
      <c r="B34" s="12">
        <v>1</v>
      </c>
    </row>
    <row r="35" spans="1:2" ht="12.5" x14ac:dyDescent="0.25">
      <c r="A35" s="11" t="s">
        <v>117</v>
      </c>
      <c r="B35" s="12">
        <v>1</v>
      </c>
    </row>
    <row r="36" spans="1:2" ht="12.5" x14ac:dyDescent="0.25">
      <c r="A36" s="11" t="s">
        <v>169</v>
      </c>
      <c r="B36" s="12">
        <v>1</v>
      </c>
    </row>
    <row r="37" spans="1:2" ht="12.5" x14ac:dyDescent="0.25">
      <c r="A37" s="11" t="s">
        <v>235</v>
      </c>
      <c r="B37" s="12">
        <v>1</v>
      </c>
    </row>
    <row r="38" spans="1:2" ht="12.5" x14ac:dyDescent="0.25">
      <c r="A38" s="11" t="s">
        <v>324</v>
      </c>
      <c r="B38" s="12">
        <v>1</v>
      </c>
    </row>
    <row r="39" spans="1:2" ht="12.5" x14ac:dyDescent="0.25">
      <c r="A39" s="11" t="s">
        <v>187</v>
      </c>
      <c r="B39" s="12">
        <v>1</v>
      </c>
    </row>
    <row r="40" spans="1:2" ht="12.5" x14ac:dyDescent="0.25">
      <c r="A40" s="11" t="s">
        <v>250</v>
      </c>
      <c r="B40" s="12">
        <v>1</v>
      </c>
    </row>
    <row r="41" spans="1:2" ht="12.5" x14ac:dyDescent="0.25">
      <c r="A41" s="11" t="s">
        <v>242</v>
      </c>
      <c r="B41" s="12">
        <v>1</v>
      </c>
    </row>
    <row r="42" spans="1:2" ht="12.5" x14ac:dyDescent="0.25">
      <c r="A42" s="11" t="s">
        <v>223</v>
      </c>
      <c r="B42" s="12">
        <v>1</v>
      </c>
    </row>
    <row r="43" spans="1:2" ht="12.5" x14ac:dyDescent="0.25">
      <c r="A43" s="11" t="s">
        <v>154</v>
      </c>
      <c r="B43" s="12">
        <v>1</v>
      </c>
    </row>
    <row r="44" spans="1:2" ht="12.5" x14ac:dyDescent="0.25">
      <c r="A44" s="11" t="s">
        <v>121</v>
      </c>
      <c r="B44" s="12">
        <v>1</v>
      </c>
    </row>
    <row r="45" spans="1:2" ht="12.5" x14ac:dyDescent="0.25">
      <c r="A45" s="11" t="s">
        <v>56</v>
      </c>
      <c r="B45" s="12">
        <v>1</v>
      </c>
    </row>
    <row r="46" spans="1:2" ht="12.5" x14ac:dyDescent="0.25">
      <c r="A46" s="11" t="s">
        <v>85</v>
      </c>
      <c r="B46" s="12">
        <v>1</v>
      </c>
    </row>
    <row r="47" spans="1:2" ht="12.5" x14ac:dyDescent="0.25">
      <c r="A47" s="11" t="s">
        <v>337</v>
      </c>
      <c r="B47" s="12">
        <v>1</v>
      </c>
    </row>
    <row r="48" spans="1:2" ht="12.5" x14ac:dyDescent="0.25">
      <c r="A48" s="11" t="s">
        <v>73</v>
      </c>
      <c r="B48" s="12">
        <v>1</v>
      </c>
    </row>
    <row r="49" spans="1:2" ht="12.5" x14ac:dyDescent="0.25">
      <c r="A49" s="11" t="s">
        <v>171</v>
      </c>
      <c r="B49" s="12">
        <v>1</v>
      </c>
    </row>
    <row r="50" spans="1:2" ht="12.5" x14ac:dyDescent="0.25">
      <c r="A50" s="11" t="s">
        <v>107</v>
      </c>
      <c r="B50" s="12">
        <v>1</v>
      </c>
    </row>
    <row r="51" spans="1:2" ht="12.5" x14ac:dyDescent="0.25">
      <c r="A51" s="11" t="s">
        <v>112</v>
      </c>
      <c r="B51" s="12">
        <v>1</v>
      </c>
    </row>
    <row r="52" spans="1:2" ht="12.5" x14ac:dyDescent="0.25">
      <c r="A52" s="11" t="s">
        <v>142</v>
      </c>
      <c r="B52" s="12">
        <v>1</v>
      </c>
    </row>
    <row r="53" spans="1:2" ht="12.5" x14ac:dyDescent="0.25">
      <c r="A53" s="11" t="s">
        <v>278</v>
      </c>
      <c r="B53" s="12">
        <v>1</v>
      </c>
    </row>
    <row r="54" spans="1:2" ht="12.5" x14ac:dyDescent="0.25">
      <c r="A54" s="11" t="s">
        <v>9</v>
      </c>
      <c r="B54" s="12">
        <v>1</v>
      </c>
    </row>
    <row r="55" spans="1:2" ht="12.5" x14ac:dyDescent="0.25">
      <c r="A55" s="11" t="s">
        <v>358</v>
      </c>
      <c r="B55" s="12">
        <v>1</v>
      </c>
    </row>
    <row r="56" spans="1:2" ht="12.5" x14ac:dyDescent="0.25">
      <c r="A56" s="11" t="s">
        <v>355</v>
      </c>
      <c r="B56" s="12">
        <v>1</v>
      </c>
    </row>
    <row r="57" spans="1:2" ht="12.5" x14ac:dyDescent="0.25">
      <c r="A57" s="11" t="s">
        <v>295</v>
      </c>
      <c r="B57" s="12">
        <v>1</v>
      </c>
    </row>
    <row r="58" spans="1:2" ht="12.5" x14ac:dyDescent="0.25">
      <c r="A58" s="11" t="s">
        <v>300</v>
      </c>
      <c r="B58" s="12">
        <v>1</v>
      </c>
    </row>
    <row r="59" spans="1:2" ht="12.5" x14ac:dyDescent="0.25">
      <c r="A59" s="11" t="s">
        <v>201</v>
      </c>
      <c r="B59" s="12">
        <v>1</v>
      </c>
    </row>
    <row r="60" spans="1:2" ht="12.5" x14ac:dyDescent="0.25">
      <c r="A60" s="11" t="s">
        <v>175</v>
      </c>
      <c r="B60" s="12">
        <v>1</v>
      </c>
    </row>
    <row r="61" spans="1:2" ht="12.5" x14ac:dyDescent="0.25">
      <c r="A61" s="11" t="s">
        <v>80</v>
      </c>
      <c r="B61" s="12">
        <v>1</v>
      </c>
    </row>
    <row r="62" spans="1:2" ht="12.5" x14ac:dyDescent="0.25">
      <c r="A62" s="11" t="s">
        <v>134</v>
      </c>
      <c r="B62" s="12">
        <v>1</v>
      </c>
    </row>
    <row r="63" spans="1:2" ht="12.5" x14ac:dyDescent="0.25">
      <c r="A63" s="11" t="s">
        <v>130</v>
      </c>
      <c r="B63" s="12">
        <v>1</v>
      </c>
    </row>
    <row r="64" spans="1:2" ht="12.5" x14ac:dyDescent="0.25">
      <c r="A64" s="11" t="s">
        <v>137</v>
      </c>
      <c r="B64" s="12">
        <v>1</v>
      </c>
    </row>
    <row r="65" spans="1:2" ht="12.5" x14ac:dyDescent="0.25">
      <c r="A65" s="11" t="s">
        <v>327</v>
      </c>
      <c r="B65" s="12">
        <v>1</v>
      </c>
    </row>
    <row r="66" spans="1:2" ht="12.5" x14ac:dyDescent="0.25">
      <c r="A66" s="11" t="s">
        <v>198</v>
      </c>
      <c r="B66" s="12">
        <v>1</v>
      </c>
    </row>
    <row r="67" spans="1:2" ht="12.5" x14ac:dyDescent="0.25">
      <c r="A67" s="11" t="s">
        <v>111</v>
      </c>
      <c r="B67" s="12">
        <v>1</v>
      </c>
    </row>
    <row r="68" spans="1:2" ht="12.5" x14ac:dyDescent="0.25">
      <c r="A68" s="11" t="s">
        <v>36</v>
      </c>
      <c r="B68" s="12">
        <v>1</v>
      </c>
    </row>
    <row r="69" spans="1:2" ht="12.5" x14ac:dyDescent="0.25">
      <c r="A69" s="11" t="s">
        <v>145</v>
      </c>
      <c r="B69" s="12">
        <v>1</v>
      </c>
    </row>
    <row r="70" spans="1:2" ht="12.5" x14ac:dyDescent="0.25">
      <c r="A70" s="11" t="s">
        <v>193</v>
      </c>
      <c r="B70" s="12">
        <v>1</v>
      </c>
    </row>
    <row r="71" spans="1:2" ht="12.5" hidden="1" x14ac:dyDescent="0.25">
      <c r="A71" s="11" t="s">
        <v>373</v>
      </c>
      <c r="B71" s="12"/>
    </row>
    <row r="72" spans="1:2" ht="12.5" x14ac:dyDescent="0.25">
      <c r="A72" s="13" t="s">
        <v>366</v>
      </c>
      <c r="B72" s="14">
        <v>139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4"/>
  <sheetViews>
    <sheetView showGridLines="0" topLeftCell="A68" workbookViewId="0">
      <selection activeCell="A83" sqref="A83:XFD83"/>
    </sheetView>
  </sheetViews>
  <sheetFormatPr defaultColWidth="12.6328125" defaultRowHeight="15.75" customHeight="1" x14ac:dyDescent="0.25"/>
  <cols>
    <col min="1" max="1" width="30.7265625" customWidth="1"/>
    <col min="2" max="2" width="20" customWidth="1"/>
    <col min="4" max="4" width="19.7265625" customWidth="1"/>
    <col min="5" max="5" width="18.26953125" customWidth="1"/>
  </cols>
  <sheetData>
    <row r="1" spans="1:6" ht="12.5" x14ac:dyDescent="0.25">
      <c r="A1" s="7" t="s">
        <v>5</v>
      </c>
      <c r="B1" s="8" t="s">
        <v>367</v>
      </c>
      <c r="D1" s="1" t="s">
        <v>5</v>
      </c>
      <c r="E1" s="1" t="s">
        <v>368</v>
      </c>
      <c r="F1" s="1" t="s">
        <v>365</v>
      </c>
    </row>
    <row r="2" spans="1:6" ht="13" customHeight="1" x14ac:dyDescent="0.3">
      <c r="A2" s="9" t="s">
        <v>13</v>
      </c>
      <c r="B2" s="10">
        <v>8</v>
      </c>
      <c r="D2" s="6" t="str">
        <f>_xlfn.XLOOKUP(E2,$B$2:$B$83,$A$2:$A$83)</f>
        <v>Blizzard Entertainment</v>
      </c>
      <c r="E2" s="1">
        <f>MAX(B2:B83)</f>
        <v>8</v>
      </c>
      <c r="F2" s="1">
        <f>E2/B84*100</f>
        <v>5.755395683453238</v>
      </c>
    </row>
    <row r="3" spans="1:6" ht="12.5" x14ac:dyDescent="0.25">
      <c r="A3" s="11" t="s">
        <v>28</v>
      </c>
      <c r="B3" s="12">
        <v>6</v>
      </c>
    </row>
    <row r="4" spans="1:6" ht="12.5" x14ac:dyDescent="0.25">
      <c r="A4" s="11" t="s">
        <v>100</v>
      </c>
      <c r="B4" s="12">
        <v>4</v>
      </c>
    </row>
    <row r="5" spans="1:6" ht="12.5" x14ac:dyDescent="0.25">
      <c r="A5" s="11" t="s">
        <v>187</v>
      </c>
      <c r="B5" s="12">
        <v>4</v>
      </c>
    </row>
    <row r="6" spans="1:6" ht="12.5" x14ac:dyDescent="0.25">
      <c r="A6" s="11" t="s">
        <v>219</v>
      </c>
      <c r="B6" s="12">
        <v>4</v>
      </c>
    </row>
    <row r="7" spans="1:6" ht="12.5" x14ac:dyDescent="0.25">
      <c r="A7" s="11" t="s">
        <v>205</v>
      </c>
      <c r="B7" s="12">
        <v>4</v>
      </c>
    </row>
    <row r="8" spans="1:6" ht="12.5" x14ac:dyDescent="0.25">
      <c r="A8" s="11" t="s">
        <v>24</v>
      </c>
      <c r="B8" s="12">
        <v>4</v>
      </c>
    </row>
    <row r="9" spans="1:6" ht="12.5" x14ac:dyDescent="0.25">
      <c r="A9" s="11" t="s">
        <v>111</v>
      </c>
      <c r="B9" s="12">
        <v>3</v>
      </c>
    </row>
    <row r="10" spans="1:6" ht="12.5" x14ac:dyDescent="0.25">
      <c r="A10" s="11" t="s">
        <v>60</v>
      </c>
      <c r="B10" s="12">
        <v>3</v>
      </c>
    </row>
    <row r="11" spans="1:6" ht="12.5" x14ac:dyDescent="0.25">
      <c r="A11" s="11" t="s">
        <v>168</v>
      </c>
      <c r="B11" s="12">
        <v>3</v>
      </c>
    </row>
    <row r="12" spans="1:6" ht="12.5" x14ac:dyDescent="0.25">
      <c r="A12" s="11" t="s">
        <v>19</v>
      </c>
      <c r="B12" s="12">
        <v>3</v>
      </c>
    </row>
    <row r="13" spans="1:6" ht="12.5" x14ac:dyDescent="0.25">
      <c r="A13" s="11" t="s">
        <v>82</v>
      </c>
      <c r="B13" s="12">
        <v>3</v>
      </c>
    </row>
    <row r="14" spans="1:6" ht="12.5" x14ac:dyDescent="0.25">
      <c r="A14" s="11" t="s">
        <v>161</v>
      </c>
      <c r="B14" s="12">
        <v>3</v>
      </c>
    </row>
    <row r="15" spans="1:6" ht="12.5" x14ac:dyDescent="0.25">
      <c r="A15" s="11" t="s">
        <v>41</v>
      </c>
      <c r="B15" s="12">
        <v>3</v>
      </c>
    </row>
    <row r="16" spans="1:6" ht="12.5" x14ac:dyDescent="0.25">
      <c r="A16" s="11" t="s">
        <v>104</v>
      </c>
      <c r="B16" s="12">
        <v>3</v>
      </c>
    </row>
    <row r="17" spans="1:2" ht="12.5" x14ac:dyDescent="0.25">
      <c r="A17" s="11" t="s">
        <v>50</v>
      </c>
      <c r="B17" s="12">
        <v>2</v>
      </c>
    </row>
    <row r="18" spans="1:2" ht="12.5" x14ac:dyDescent="0.25">
      <c r="A18" s="11" t="s">
        <v>47</v>
      </c>
      <c r="B18" s="12">
        <v>2</v>
      </c>
    </row>
    <row r="19" spans="1:2" ht="12.5" x14ac:dyDescent="0.25">
      <c r="A19" s="11" t="s">
        <v>268</v>
      </c>
      <c r="B19" s="12">
        <v>2</v>
      </c>
    </row>
    <row r="20" spans="1:2" ht="12.5" x14ac:dyDescent="0.25">
      <c r="A20" s="11" t="s">
        <v>157</v>
      </c>
      <c r="B20" s="12">
        <v>2</v>
      </c>
    </row>
    <row r="21" spans="1:2" ht="12.5" x14ac:dyDescent="0.25">
      <c r="A21" s="11" t="s">
        <v>230</v>
      </c>
      <c r="B21" s="12">
        <v>2</v>
      </c>
    </row>
    <row r="22" spans="1:2" ht="12.5" x14ac:dyDescent="0.25">
      <c r="A22" s="11" t="s">
        <v>71</v>
      </c>
      <c r="B22" s="12">
        <v>2</v>
      </c>
    </row>
    <row r="23" spans="1:2" ht="12.5" x14ac:dyDescent="0.25">
      <c r="A23" s="11" t="s">
        <v>151</v>
      </c>
      <c r="B23" s="12">
        <v>2</v>
      </c>
    </row>
    <row r="24" spans="1:2" ht="12.5" x14ac:dyDescent="0.25">
      <c r="A24" s="11" t="s">
        <v>311</v>
      </c>
      <c r="B24" s="12">
        <v>2</v>
      </c>
    </row>
    <row r="25" spans="1:2" ht="12.5" x14ac:dyDescent="0.25">
      <c r="A25" s="11" t="s">
        <v>302</v>
      </c>
      <c r="B25" s="12">
        <v>2</v>
      </c>
    </row>
    <row r="26" spans="1:2" ht="12.5" x14ac:dyDescent="0.25">
      <c r="A26" s="11" t="s">
        <v>165</v>
      </c>
      <c r="B26" s="12">
        <v>2</v>
      </c>
    </row>
    <row r="27" spans="1:2" ht="12.5" x14ac:dyDescent="0.25">
      <c r="A27" s="11" t="s">
        <v>341</v>
      </c>
      <c r="B27" s="12">
        <v>2</v>
      </c>
    </row>
    <row r="28" spans="1:2" ht="12.5" x14ac:dyDescent="0.25">
      <c r="A28" s="11" t="s">
        <v>255</v>
      </c>
      <c r="B28" s="12">
        <v>2</v>
      </c>
    </row>
    <row r="29" spans="1:2" ht="12.5" x14ac:dyDescent="0.25">
      <c r="A29" s="11" t="s">
        <v>91</v>
      </c>
      <c r="B29" s="12">
        <v>2</v>
      </c>
    </row>
    <row r="30" spans="1:2" ht="12.5" x14ac:dyDescent="0.25">
      <c r="A30" s="11" t="s">
        <v>76</v>
      </c>
      <c r="B30" s="12">
        <v>2</v>
      </c>
    </row>
    <row r="31" spans="1:2" ht="12.5" x14ac:dyDescent="0.25">
      <c r="A31" s="11" t="s">
        <v>332</v>
      </c>
      <c r="B31" s="12">
        <v>2</v>
      </c>
    </row>
    <row r="32" spans="1:2" ht="12.5" x14ac:dyDescent="0.25">
      <c r="A32" s="11" t="s">
        <v>198</v>
      </c>
      <c r="B32" s="12">
        <v>1</v>
      </c>
    </row>
    <row r="33" spans="1:2" ht="12.5" x14ac:dyDescent="0.25">
      <c r="A33" s="11" t="s">
        <v>354</v>
      </c>
      <c r="B33" s="12">
        <v>1</v>
      </c>
    </row>
    <row r="34" spans="1:2" ht="12.5" x14ac:dyDescent="0.25">
      <c r="A34" s="11" t="s">
        <v>287</v>
      </c>
      <c r="B34" s="12">
        <v>1</v>
      </c>
    </row>
    <row r="35" spans="1:2" ht="12.5" x14ac:dyDescent="0.25">
      <c r="A35" s="11" t="s">
        <v>29</v>
      </c>
      <c r="B35" s="12">
        <v>1</v>
      </c>
    </row>
    <row r="36" spans="1:2" ht="12.5" x14ac:dyDescent="0.25">
      <c r="A36" s="11" t="s">
        <v>133</v>
      </c>
      <c r="B36" s="12">
        <v>1</v>
      </c>
    </row>
    <row r="37" spans="1:2" ht="12.5" x14ac:dyDescent="0.25">
      <c r="A37" s="11" t="s">
        <v>88</v>
      </c>
      <c r="B37" s="12">
        <v>1</v>
      </c>
    </row>
    <row r="38" spans="1:2" ht="12.5" x14ac:dyDescent="0.25">
      <c r="A38" s="11" t="s">
        <v>98</v>
      </c>
      <c r="B38" s="12">
        <v>1</v>
      </c>
    </row>
    <row r="39" spans="1:2" ht="12.5" x14ac:dyDescent="0.25">
      <c r="A39" s="11" t="s">
        <v>328</v>
      </c>
      <c r="B39" s="12">
        <v>1</v>
      </c>
    </row>
    <row r="40" spans="1:2" ht="12.5" x14ac:dyDescent="0.25">
      <c r="A40" s="11" t="s">
        <v>141</v>
      </c>
      <c r="B40" s="12">
        <v>1</v>
      </c>
    </row>
    <row r="41" spans="1:2" ht="12.5" x14ac:dyDescent="0.25">
      <c r="A41" s="11" t="s">
        <v>351</v>
      </c>
      <c r="B41" s="12">
        <v>1</v>
      </c>
    </row>
    <row r="42" spans="1:2" ht="12.5" x14ac:dyDescent="0.25">
      <c r="A42" s="11" t="s">
        <v>318</v>
      </c>
      <c r="B42" s="12">
        <v>1</v>
      </c>
    </row>
    <row r="43" spans="1:2" ht="12.5" x14ac:dyDescent="0.25">
      <c r="A43" s="11" t="s">
        <v>249</v>
      </c>
      <c r="B43" s="12">
        <v>1</v>
      </c>
    </row>
    <row r="44" spans="1:2" ht="12.5" x14ac:dyDescent="0.25">
      <c r="A44" s="11" t="s">
        <v>326</v>
      </c>
      <c r="B44" s="12">
        <v>1</v>
      </c>
    </row>
    <row r="45" spans="1:2" ht="12.5" x14ac:dyDescent="0.25">
      <c r="A45" s="11" t="s">
        <v>290</v>
      </c>
      <c r="B45" s="12">
        <v>1</v>
      </c>
    </row>
    <row r="46" spans="1:2" ht="12.5" x14ac:dyDescent="0.25">
      <c r="A46" s="11" t="s">
        <v>242</v>
      </c>
      <c r="B46" s="12">
        <v>1</v>
      </c>
    </row>
    <row r="47" spans="1:2" ht="12.5" x14ac:dyDescent="0.25">
      <c r="A47" s="11" t="s">
        <v>192</v>
      </c>
      <c r="B47" s="12">
        <v>1</v>
      </c>
    </row>
    <row r="48" spans="1:2" ht="12.5" x14ac:dyDescent="0.25">
      <c r="A48" s="11" t="s">
        <v>252</v>
      </c>
      <c r="B48" s="12">
        <v>1</v>
      </c>
    </row>
    <row r="49" spans="1:2" ht="12.5" x14ac:dyDescent="0.25">
      <c r="A49" s="11" t="s">
        <v>223</v>
      </c>
      <c r="B49" s="12">
        <v>1</v>
      </c>
    </row>
    <row r="50" spans="1:2" ht="12.5" x14ac:dyDescent="0.25">
      <c r="A50" s="11" t="s">
        <v>323</v>
      </c>
      <c r="B50" s="12">
        <v>1</v>
      </c>
    </row>
    <row r="51" spans="1:2" ht="12.5" x14ac:dyDescent="0.25">
      <c r="A51" s="11" t="s">
        <v>308</v>
      </c>
      <c r="B51" s="12">
        <v>1</v>
      </c>
    </row>
    <row r="52" spans="1:2" ht="12.5" x14ac:dyDescent="0.25">
      <c r="A52" s="11" t="s">
        <v>211</v>
      </c>
      <c r="B52" s="12">
        <v>1</v>
      </c>
    </row>
    <row r="53" spans="1:2" ht="12.5" x14ac:dyDescent="0.25">
      <c r="A53" s="11" t="s">
        <v>336</v>
      </c>
      <c r="B53" s="12">
        <v>1</v>
      </c>
    </row>
    <row r="54" spans="1:2" ht="12.5" x14ac:dyDescent="0.25">
      <c r="A54" s="11" t="s">
        <v>283</v>
      </c>
      <c r="B54" s="12">
        <v>1</v>
      </c>
    </row>
    <row r="55" spans="1:2" ht="12.5" x14ac:dyDescent="0.25">
      <c r="A55" s="11" t="s">
        <v>262</v>
      </c>
      <c r="B55" s="12">
        <v>1</v>
      </c>
    </row>
    <row r="56" spans="1:2" ht="12.5" x14ac:dyDescent="0.25">
      <c r="A56" s="11" t="s">
        <v>68</v>
      </c>
      <c r="B56" s="12">
        <v>1</v>
      </c>
    </row>
    <row r="57" spans="1:2" ht="12.5" x14ac:dyDescent="0.25">
      <c r="A57" s="11" t="s">
        <v>56</v>
      </c>
      <c r="B57" s="12">
        <v>1</v>
      </c>
    </row>
    <row r="58" spans="1:2" ht="12.5" x14ac:dyDescent="0.25">
      <c r="A58" s="11" t="s">
        <v>306</v>
      </c>
      <c r="B58" s="12">
        <v>1</v>
      </c>
    </row>
    <row r="59" spans="1:2" ht="12.5" x14ac:dyDescent="0.25">
      <c r="A59" s="11" t="s">
        <v>360</v>
      </c>
      <c r="B59" s="12">
        <v>1</v>
      </c>
    </row>
    <row r="60" spans="1:2" ht="12.5" x14ac:dyDescent="0.25">
      <c r="A60" s="11" t="s">
        <v>80</v>
      </c>
      <c r="B60" s="12">
        <v>1</v>
      </c>
    </row>
    <row r="61" spans="1:2" ht="12.5" x14ac:dyDescent="0.25">
      <c r="A61" s="11" t="s">
        <v>265</v>
      </c>
      <c r="B61" s="12">
        <v>1</v>
      </c>
    </row>
    <row r="62" spans="1:2" ht="12.5" x14ac:dyDescent="0.25">
      <c r="A62" s="11" t="s">
        <v>35</v>
      </c>
      <c r="B62" s="12">
        <v>1</v>
      </c>
    </row>
    <row r="63" spans="1:2" ht="12.5" x14ac:dyDescent="0.25">
      <c r="A63" s="11" t="s">
        <v>148</v>
      </c>
      <c r="B63" s="12">
        <v>1</v>
      </c>
    </row>
    <row r="64" spans="1:2" ht="12.5" x14ac:dyDescent="0.25">
      <c r="A64" s="11" t="s">
        <v>278</v>
      </c>
      <c r="B64" s="12">
        <v>1</v>
      </c>
    </row>
    <row r="65" spans="1:2" ht="12.5" x14ac:dyDescent="0.25">
      <c r="A65" s="11" t="s">
        <v>97</v>
      </c>
      <c r="B65" s="12">
        <v>1</v>
      </c>
    </row>
    <row r="66" spans="1:2" ht="12.5" x14ac:dyDescent="0.25">
      <c r="A66" s="11" t="s">
        <v>358</v>
      </c>
      <c r="B66" s="12">
        <v>1</v>
      </c>
    </row>
    <row r="67" spans="1:2" ht="12.5" x14ac:dyDescent="0.25">
      <c r="A67" s="11" t="s">
        <v>247</v>
      </c>
      <c r="B67" s="12">
        <v>1</v>
      </c>
    </row>
    <row r="68" spans="1:2" ht="12.5" x14ac:dyDescent="0.25">
      <c r="A68" s="11" t="s">
        <v>125</v>
      </c>
      <c r="B68" s="12">
        <v>1</v>
      </c>
    </row>
    <row r="69" spans="1:2" ht="12.5" x14ac:dyDescent="0.25">
      <c r="A69" s="11" t="s">
        <v>83</v>
      </c>
      <c r="B69" s="12">
        <v>1</v>
      </c>
    </row>
    <row r="70" spans="1:2" ht="12.5" x14ac:dyDescent="0.25">
      <c r="A70" s="11" t="s">
        <v>235</v>
      </c>
      <c r="B70" s="12">
        <v>1</v>
      </c>
    </row>
    <row r="71" spans="1:2" ht="12.5" x14ac:dyDescent="0.25">
      <c r="A71" s="11" t="s">
        <v>346</v>
      </c>
      <c r="B71" s="12">
        <v>1</v>
      </c>
    </row>
    <row r="72" spans="1:2" ht="12.5" x14ac:dyDescent="0.25">
      <c r="A72" s="11" t="s">
        <v>293</v>
      </c>
      <c r="B72" s="12">
        <v>1</v>
      </c>
    </row>
    <row r="73" spans="1:2" ht="12.5" x14ac:dyDescent="0.25">
      <c r="A73" s="11" t="s">
        <v>72</v>
      </c>
      <c r="B73" s="12">
        <v>1</v>
      </c>
    </row>
    <row r="74" spans="1:2" ht="12.5" x14ac:dyDescent="0.25">
      <c r="A74" s="11" t="s">
        <v>299</v>
      </c>
      <c r="B74" s="12">
        <v>1</v>
      </c>
    </row>
    <row r="75" spans="1:2" ht="12.5" x14ac:dyDescent="0.25">
      <c r="A75" s="11" t="s">
        <v>130</v>
      </c>
      <c r="B75" s="12">
        <v>1</v>
      </c>
    </row>
    <row r="76" spans="1:2" ht="12.5" x14ac:dyDescent="0.25">
      <c r="A76" s="11" t="s">
        <v>101</v>
      </c>
      <c r="B76" s="12">
        <v>1</v>
      </c>
    </row>
    <row r="77" spans="1:2" ht="12.5" x14ac:dyDescent="0.25">
      <c r="A77" s="11" t="s">
        <v>245</v>
      </c>
      <c r="B77" s="12">
        <v>1</v>
      </c>
    </row>
    <row r="78" spans="1:2" ht="12.5" x14ac:dyDescent="0.25">
      <c r="A78" s="11" t="s">
        <v>259</v>
      </c>
      <c r="B78" s="12">
        <v>1</v>
      </c>
    </row>
    <row r="79" spans="1:2" ht="12.5" x14ac:dyDescent="0.25">
      <c r="A79" s="11" t="s">
        <v>120</v>
      </c>
      <c r="B79" s="12">
        <v>1</v>
      </c>
    </row>
    <row r="80" spans="1:2" ht="12.5" x14ac:dyDescent="0.25">
      <c r="A80" s="11" t="s">
        <v>9</v>
      </c>
      <c r="B80" s="12">
        <v>1</v>
      </c>
    </row>
    <row r="81" spans="1:2" ht="12.5" x14ac:dyDescent="0.25">
      <c r="A81" s="11" t="s">
        <v>174</v>
      </c>
      <c r="B81" s="12">
        <v>1</v>
      </c>
    </row>
    <row r="82" spans="1:2" ht="12.5" x14ac:dyDescent="0.25">
      <c r="A82" s="11" t="s">
        <v>281</v>
      </c>
      <c r="B82" s="12">
        <v>1</v>
      </c>
    </row>
    <row r="83" spans="1:2" ht="12.5" hidden="1" x14ac:dyDescent="0.25">
      <c r="A83" s="11" t="s">
        <v>373</v>
      </c>
      <c r="B83" s="12"/>
    </row>
    <row r="84" spans="1:2" ht="12.5" x14ac:dyDescent="0.25">
      <c r="A84" s="13" t="s">
        <v>366</v>
      </c>
      <c r="B84" s="14">
        <v>139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3"/>
  <sheetViews>
    <sheetView showGridLines="0" topLeftCell="A83" workbookViewId="0">
      <selection activeCell="D3" sqref="D3"/>
    </sheetView>
  </sheetViews>
  <sheetFormatPr defaultColWidth="12.6328125" defaultRowHeight="15.75" customHeight="1" x14ac:dyDescent="0.25"/>
  <cols>
    <col min="1" max="1" width="18.7265625" customWidth="1"/>
    <col min="5" max="5" width="17.6328125" customWidth="1"/>
  </cols>
  <sheetData>
    <row r="1" spans="1:5" ht="15.75" customHeight="1" x14ac:dyDescent="0.25">
      <c r="A1" s="7" t="s">
        <v>2</v>
      </c>
      <c r="B1" s="8" t="s">
        <v>369</v>
      </c>
      <c r="D1" s="1" t="s">
        <v>2</v>
      </c>
      <c r="E1" s="1" t="s">
        <v>370</v>
      </c>
    </row>
    <row r="2" spans="1:5" ht="15.75" customHeight="1" x14ac:dyDescent="0.25">
      <c r="A2" s="9" t="s">
        <v>7</v>
      </c>
      <c r="B2" s="10">
        <v>33</v>
      </c>
      <c r="D2" s="1" t="str">
        <f>_xlfn.XLOOKUP(E2,$B$2:$B$92,$A$2:$A$92)</f>
        <v>Minecraft</v>
      </c>
      <c r="E2" s="3">
        <f>MAX(B2:B92)</f>
        <v>33</v>
      </c>
    </row>
    <row r="3" spans="1:5" ht="15.75" customHeight="1" x14ac:dyDescent="0.25">
      <c r="A3" s="11" t="s">
        <v>11</v>
      </c>
      <c r="B3" s="12">
        <v>26</v>
      </c>
    </row>
    <row r="4" spans="1:5" ht="15.75" customHeight="1" x14ac:dyDescent="0.25">
      <c r="A4" s="11" t="s">
        <v>26</v>
      </c>
      <c r="B4" s="12">
        <v>24</v>
      </c>
    </row>
    <row r="5" spans="1:5" ht="15.75" customHeight="1" x14ac:dyDescent="0.25">
      <c r="A5" s="11" t="s">
        <v>22</v>
      </c>
      <c r="B5" s="12">
        <v>21</v>
      </c>
    </row>
    <row r="6" spans="1:5" ht="15.75" customHeight="1" x14ac:dyDescent="0.25">
      <c r="A6" s="11" t="s">
        <v>30</v>
      </c>
      <c r="B6" s="12">
        <v>19</v>
      </c>
    </row>
    <row r="7" spans="1:5" ht="15.75" customHeight="1" x14ac:dyDescent="0.25">
      <c r="A7" s="11" t="s">
        <v>15</v>
      </c>
      <c r="B7" s="12">
        <v>19</v>
      </c>
    </row>
    <row r="8" spans="1:5" ht="15.75" customHeight="1" x14ac:dyDescent="0.25">
      <c r="A8" s="11" t="s">
        <v>18</v>
      </c>
      <c r="B8" s="12">
        <v>16</v>
      </c>
    </row>
    <row r="9" spans="1:5" ht="15.75" customHeight="1" x14ac:dyDescent="0.25">
      <c r="A9" s="11" t="s">
        <v>39</v>
      </c>
      <c r="B9" s="12">
        <v>14</v>
      </c>
    </row>
    <row r="10" spans="1:5" ht="15.75" customHeight="1" x14ac:dyDescent="0.25">
      <c r="A10" s="11" t="s">
        <v>33</v>
      </c>
      <c r="B10" s="12">
        <v>14</v>
      </c>
    </row>
    <row r="11" spans="1:5" ht="15.75" customHeight="1" x14ac:dyDescent="0.25">
      <c r="A11" s="11" t="s">
        <v>49</v>
      </c>
      <c r="B11" s="12">
        <v>11</v>
      </c>
    </row>
    <row r="12" spans="1:5" ht="15.75" customHeight="1" x14ac:dyDescent="0.25">
      <c r="A12" s="11" t="s">
        <v>81</v>
      </c>
      <c r="B12" s="12">
        <v>9.6000000000000014</v>
      </c>
    </row>
    <row r="13" spans="1:5" ht="15.75" customHeight="1" x14ac:dyDescent="0.25">
      <c r="A13" s="11" t="s">
        <v>58</v>
      </c>
      <c r="B13" s="12">
        <v>9.5</v>
      </c>
    </row>
    <row r="14" spans="1:5" ht="15.75" customHeight="1" x14ac:dyDescent="0.25">
      <c r="A14" s="11" t="s">
        <v>103</v>
      </c>
      <c r="B14" s="12">
        <v>9</v>
      </c>
    </row>
    <row r="15" spans="1:5" ht="15.75" customHeight="1" x14ac:dyDescent="0.25">
      <c r="A15" s="11" t="s">
        <v>64</v>
      </c>
      <c r="B15" s="12">
        <v>9</v>
      </c>
    </row>
    <row r="16" spans="1:5" ht="15.75" customHeight="1" x14ac:dyDescent="0.25">
      <c r="A16" s="11" t="s">
        <v>99</v>
      </c>
      <c r="B16" s="12">
        <v>8</v>
      </c>
    </row>
    <row r="17" spans="1:2" ht="15.75" customHeight="1" x14ac:dyDescent="0.25">
      <c r="A17" s="11" t="s">
        <v>45</v>
      </c>
      <c r="B17" s="12">
        <v>6.5</v>
      </c>
    </row>
    <row r="18" spans="1:2" ht="15.75" customHeight="1" x14ac:dyDescent="0.25">
      <c r="A18" s="11" t="s">
        <v>54</v>
      </c>
      <c r="B18" s="12">
        <v>5.5</v>
      </c>
    </row>
    <row r="19" spans="1:2" ht="15.75" customHeight="1" x14ac:dyDescent="0.25">
      <c r="A19" s="11" t="s">
        <v>109</v>
      </c>
      <c r="B19" s="12">
        <v>5</v>
      </c>
    </row>
    <row r="20" spans="1:2" ht="15.75" customHeight="1" x14ac:dyDescent="0.25">
      <c r="A20" s="11" t="s">
        <v>67</v>
      </c>
      <c r="B20" s="12">
        <v>5</v>
      </c>
    </row>
    <row r="21" spans="1:2" ht="15.75" customHeight="1" x14ac:dyDescent="0.25">
      <c r="A21" s="11" t="s">
        <v>144</v>
      </c>
      <c r="B21" s="12">
        <v>4</v>
      </c>
    </row>
    <row r="22" spans="1:2" ht="12.5" x14ac:dyDescent="0.25">
      <c r="A22" s="11" t="s">
        <v>150</v>
      </c>
      <c r="B22" s="12">
        <v>4</v>
      </c>
    </row>
    <row r="23" spans="1:2" ht="12.5" x14ac:dyDescent="0.25">
      <c r="A23" s="11" t="s">
        <v>90</v>
      </c>
      <c r="B23" s="12">
        <v>4</v>
      </c>
    </row>
    <row r="24" spans="1:2" ht="12.5" x14ac:dyDescent="0.25">
      <c r="A24" s="11" t="s">
        <v>78</v>
      </c>
      <c r="B24" s="12">
        <v>4</v>
      </c>
    </row>
    <row r="25" spans="1:2" ht="12.5" x14ac:dyDescent="0.25">
      <c r="A25" s="11" t="s">
        <v>186</v>
      </c>
      <c r="B25" s="12">
        <v>4</v>
      </c>
    </row>
    <row r="26" spans="1:2" ht="12.5" x14ac:dyDescent="0.25">
      <c r="A26" s="11" t="s">
        <v>177</v>
      </c>
      <c r="B26" s="12">
        <v>4</v>
      </c>
    </row>
    <row r="27" spans="1:2" ht="12.5" x14ac:dyDescent="0.25">
      <c r="A27" s="11" t="s">
        <v>74</v>
      </c>
      <c r="B27" s="12">
        <v>4</v>
      </c>
    </row>
    <row r="28" spans="1:2" ht="12.5" x14ac:dyDescent="0.25">
      <c r="A28" s="11" t="s">
        <v>203</v>
      </c>
      <c r="B28" s="12">
        <v>3.5</v>
      </c>
    </row>
    <row r="29" spans="1:2" ht="12.5" x14ac:dyDescent="0.25">
      <c r="A29" s="11" t="s">
        <v>164</v>
      </c>
      <c r="B29" s="12">
        <v>3</v>
      </c>
    </row>
    <row r="30" spans="1:2" ht="12.5" x14ac:dyDescent="0.25">
      <c r="A30" s="11" t="s">
        <v>86</v>
      </c>
      <c r="B30" s="12">
        <v>3</v>
      </c>
    </row>
    <row r="31" spans="1:2" ht="12.5" x14ac:dyDescent="0.25">
      <c r="A31" s="11" t="s">
        <v>93</v>
      </c>
      <c r="B31" s="12">
        <v>3</v>
      </c>
    </row>
    <row r="32" spans="1:2" ht="12.5" x14ac:dyDescent="0.25">
      <c r="A32" s="11" t="s">
        <v>96</v>
      </c>
      <c r="B32" s="12">
        <v>3</v>
      </c>
    </row>
    <row r="33" spans="1:2" ht="12.5" x14ac:dyDescent="0.25">
      <c r="A33" s="11" t="s">
        <v>156</v>
      </c>
      <c r="B33" s="12">
        <v>3</v>
      </c>
    </row>
    <row r="34" spans="1:2" ht="12.5" x14ac:dyDescent="0.25">
      <c r="A34" s="11" t="s">
        <v>114</v>
      </c>
      <c r="B34" s="12">
        <v>2.5</v>
      </c>
    </row>
    <row r="35" spans="1:2" ht="12.5" x14ac:dyDescent="0.25">
      <c r="A35" s="11" t="s">
        <v>118</v>
      </c>
      <c r="B35" s="12">
        <v>2.5</v>
      </c>
    </row>
    <row r="36" spans="1:2" ht="12.5" x14ac:dyDescent="0.25">
      <c r="A36" s="11" t="s">
        <v>123</v>
      </c>
      <c r="B36" s="12">
        <v>2.1</v>
      </c>
    </row>
    <row r="37" spans="1:2" ht="12.5" x14ac:dyDescent="0.25">
      <c r="A37" s="11" t="s">
        <v>140</v>
      </c>
      <c r="B37" s="12">
        <v>2</v>
      </c>
    </row>
    <row r="38" spans="1:2" ht="12.5" x14ac:dyDescent="0.25">
      <c r="A38" s="11" t="s">
        <v>280</v>
      </c>
      <c r="B38" s="12">
        <v>2</v>
      </c>
    </row>
    <row r="39" spans="1:2" ht="12.5" x14ac:dyDescent="0.25">
      <c r="A39" s="11" t="s">
        <v>241</v>
      </c>
      <c r="B39" s="12">
        <v>2</v>
      </c>
    </row>
    <row r="40" spans="1:2" ht="12.5" x14ac:dyDescent="0.25">
      <c r="A40" s="11" t="s">
        <v>254</v>
      </c>
      <c r="B40" s="12">
        <v>2</v>
      </c>
    </row>
    <row r="41" spans="1:2" ht="12.5" x14ac:dyDescent="0.25">
      <c r="A41" s="11" t="s">
        <v>147</v>
      </c>
      <c r="B41" s="12">
        <v>2</v>
      </c>
    </row>
    <row r="42" spans="1:2" ht="12.5" x14ac:dyDescent="0.25">
      <c r="A42" s="11" t="s">
        <v>182</v>
      </c>
      <c r="B42" s="12">
        <v>2</v>
      </c>
    </row>
    <row r="43" spans="1:2" ht="12.5" x14ac:dyDescent="0.25">
      <c r="A43" s="11" t="s">
        <v>228</v>
      </c>
      <c r="B43" s="12">
        <v>2</v>
      </c>
    </row>
    <row r="44" spans="1:2" ht="12.5" x14ac:dyDescent="0.25">
      <c r="A44" s="11" t="s">
        <v>173</v>
      </c>
      <c r="B44" s="12">
        <v>2</v>
      </c>
    </row>
    <row r="45" spans="1:2" ht="12.5" x14ac:dyDescent="0.25">
      <c r="A45" s="11" t="s">
        <v>320</v>
      </c>
      <c r="B45" s="12">
        <v>2</v>
      </c>
    </row>
    <row r="46" spans="1:2" ht="12.5" x14ac:dyDescent="0.25">
      <c r="A46" s="11" t="s">
        <v>159</v>
      </c>
      <c r="B46" s="12">
        <v>2</v>
      </c>
    </row>
    <row r="47" spans="1:2" ht="12.5" x14ac:dyDescent="0.25">
      <c r="A47" s="11" t="s">
        <v>128</v>
      </c>
      <c r="B47" s="12">
        <v>2</v>
      </c>
    </row>
    <row r="48" spans="1:2" ht="12.5" x14ac:dyDescent="0.25">
      <c r="A48" s="11" t="s">
        <v>167</v>
      </c>
      <c r="B48" s="12">
        <v>2</v>
      </c>
    </row>
    <row r="49" spans="1:2" ht="12.5" x14ac:dyDescent="0.25">
      <c r="A49" s="11" t="s">
        <v>136</v>
      </c>
      <c r="B49" s="12">
        <v>2</v>
      </c>
    </row>
    <row r="50" spans="1:2" ht="12.5" x14ac:dyDescent="0.25">
      <c r="A50" s="11" t="s">
        <v>310</v>
      </c>
      <c r="B50" s="12">
        <v>2</v>
      </c>
    </row>
    <row r="51" spans="1:2" ht="12.5" x14ac:dyDescent="0.25">
      <c r="A51" s="11" t="s">
        <v>132</v>
      </c>
      <c r="B51" s="12">
        <v>2</v>
      </c>
    </row>
    <row r="52" spans="1:2" ht="12.5" x14ac:dyDescent="0.25">
      <c r="A52" s="11" t="s">
        <v>217</v>
      </c>
      <c r="B52" s="12">
        <v>2</v>
      </c>
    </row>
    <row r="53" spans="1:2" ht="12.5" x14ac:dyDescent="0.25">
      <c r="A53" s="11" t="s">
        <v>271</v>
      </c>
      <c r="B53" s="12">
        <v>2</v>
      </c>
    </row>
    <row r="54" spans="1:2" ht="12.5" x14ac:dyDescent="0.25">
      <c r="A54" s="11" t="s">
        <v>190</v>
      </c>
      <c r="B54" s="12">
        <v>1.8</v>
      </c>
    </row>
    <row r="55" spans="1:2" ht="12.5" x14ac:dyDescent="0.25">
      <c r="A55" s="11" t="s">
        <v>195</v>
      </c>
      <c r="B55" s="12">
        <v>1.5</v>
      </c>
    </row>
    <row r="56" spans="1:2" ht="12.5" x14ac:dyDescent="0.25">
      <c r="A56" s="11" t="s">
        <v>199</v>
      </c>
      <c r="B56" s="12">
        <v>1.5</v>
      </c>
    </row>
    <row r="57" spans="1:2" ht="12.5" x14ac:dyDescent="0.25">
      <c r="A57" s="11" t="s">
        <v>196</v>
      </c>
      <c r="B57" s="12">
        <v>1.5</v>
      </c>
    </row>
    <row r="58" spans="1:2" ht="12.5" x14ac:dyDescent="0.25">
      <c r="A58" s="11" t="s">
        <v>207</v>
      </c>
      <c r="B58" s="12">
        <v>1.3</v>
      </c>
    </row>
    <row r="59" spans="1:2" ht="12.5" x14ac:dyDescent="0.25">
      <c r="A59" s="11" t="s">
        <v>209</v>
      </c>
      <c r="B59" s="12">
        <v>1.2</v>
      </c>
    </row>
    <row r="60" spans="1:2" ht="12.5" x14ac:dyDescent="0.25">
      <c r="A60" s="11" t="s">
        <v>214</v>
      </c>
      <c r="B60" s="12">
        <v>1.1000000000000001</v>
      </c>
    </row>
    <row r="61" spans="1:2" ht="12.5" x14ac:dyDescent="0.25">
      <c r="A61" s="11" t="s">
        <v>275</v>
      </c>
      <c r="B61" s="12">
        <v>1</v>
      </c>
    </row>
    <row r="62" spans="1:2" ht="12.5" x14ac:dyDescent="0.25">
      <c r="A62" s="11" t="s">
        <v>260</v>
      </c>
      <c r="B62" s="12">
        <v>1</v>
      </c>
    </row>
    <row r="63" spans="1:2" ht="12.5" x14ac:dyDescent="0.25">
      <c r="A63" s="11" t="s">
        <v>321</v>
      </c>
      <c r="B63" s="12">
        <v>1</v>
      </c>
    </row>
    <row r="64" spans="1:2" ht="12.5" x14ac:dyDescent="0.25">
      <c r="A64" s="11" t="s">
        <v>352</v>
      </c>
      <c r="B64" s="12">
        <v>1</v>
      </c>
    </row>
    <row r="65" spans="1:2" ht="12.5" x14ac:dyDescent="0.25">
      <c r="A65" s="11" t="s">
        <v>286</v>
      </c>
      <c r="B65" s="12">
        <v>1</v>
      </c>
    </row>
    <row r="66" spans="1:2" ht="12.5" x14ac:dyDescent="0.25">
      <c r="A66" s="11" t="s">
        <v>289</v>
      </c>
      <c r="B66" s="12">
        <v>1</v>
      </c>
    </row>
    <row r="67" spans="1:2" ht="12.5" x14ac:dyDescent="0.25">
      <c r="A67" s="11" t="s">
        <v>257</v>
      </c>
      <c r="B67" s="12">
        <v>1</v>
      </c>
    </row>
    <row r="68" spans="1:2" ht="12.5" x14ac:dyDescent="0.25">
      <c r="A68" s="11" t="s">
        <v>297</v>
      </c>
      <c r="B68" s="12">
        <v>1</v>
      </c>
    </row>
    <row r="69" spans="1:2" ht="12.5" x14ac:dyDescent="0.25">
      <c r="A69" s="11" t="s">
        <v>301</v>
      </c>
      <c r="B69" s="12">
        <v>1</v>
      </c>
    </row>
    <row r="70" spans="1:2" ht="12.5" x14ac:dyDescent="0.25">
      <c r="A70" s="11" t="s">
        <v>267</v>
      </c>
      <c r="B70" s="12">
        <v>1</v>
      </c>
    </row>
    <row r="71" spans="1:2" ht="12.5" x14ac:dyDescent="0.25">
      <c r="A71" s="11" t="s">
        <v>316</v>
      </c>
      <c r="B71" s="12">
        <v>1</v>
      </c>
    </row>
    <row r="72" spans="1:2" ht="12.5" x14ac:dyDescent="0.25">
      <c r="A72" s="11" t="s">
        <v>339</v>
      </c>
      <c r="B72" s="12">
        <v>1</v>
      </c>
    </row>
    <row r="73" spans="1:2" ht="12.5" x14ac:dyDescent="0.25">
      <c r="A73" s="11" t="s">
        <v>237</v>
      </c>
      <c r="B73" s="12">
        <v>1</v>
      </c>
    </row>
    <row r="74" spans="1:2" ht="12.5" x14ac:dyDescent="0.25">
      <c r="A74" s="11" t="s">
        <v>225</v>
      </c>
      <c r="B74" s="12">
        <v>1</v>
      </c>
    </row>
    <row r="75" spans="1:2" ht="12.5" x14ac:dyDescent="0.25">
      <c r="A75" s="11" t="s">
        <v>248</v>
      </c>
      <c r="B75" s="12">
        <v>1</v>
      </c>
    </row>
    <row r="76" spans="1:2" ht="12.5" x14ac:dyDescent="0.25">
      <c r="A76" s="11" t="s">
        <v>335</v>
      </c>
      <c r="B76" s="12">
        <v>1</v>
      </c>
    </row>
    <row r="77" spans="1:2" ht="12.5" x14ac:dyDescent="0.25">
      <c r="A77" s="11" t="s">
        <v>233</v>
      </c>
      <c r="B77" s="12">
        <v>1</v>
      </c>
    </row>
    <row r="78" spans="1:2" ht="12.5" x14ac:dyDescent="0.25">
      <c r="A78" s="11" t="s">
        <v>359</v>
      </c>
      <c r="B78" s="12">
        <v>1</v>
      </c>
    </row>
    <row r="79" spans="1:2" ht="12.5" x14ac:dyDescent="0.25">
      <c r="A79" s="11" t="s">
        <v>264</v>
      </c>
      <c r="B79" s="12">
        <v>1</v>
      </c>
    </row>
    <row r="80" spans="1:2" ht="12.5" x14ac:dyDescent="0.25">
      <c r="A80" s="11" t="s">
        <v>304</v>
      </c>
      <c r="B80" s="12">
        <v>1</v>
      </c>
    </row>
    <row r="81" spans="1:2" ht="12.5" x14ac:dyDescent="0.25">
      <c r="A81" s="11" t="s">
        <v>325</v>
      </c>
      <c r="B81" s="12">
        <v>1</v>
      </c>
    </row>
    <row r="82" spans="1:2" ht="12.5" x14ac:dyDescent="0.25">
      <c r="A82" s="11" t="s">
        <v>344</v>
      </c>
      <c r="B82" s="12">
        <v>1</v>
      </c>
    </row>
    <row r="83" spans="1:2" ht="12.5" x14ac:dyDescent="0.25">
      <c r="A83" s="11" t="s">
        <v>314</v>
      </c>
      <c r="B83" s="12">
        <v>1</v>
      </c>
    </row>
    <row r="84" spans="1:2" ht="12.5" x14ac:dyDescent="0.25">
      <c r="A84" s="11" t="s">
        <v>282</v>
      </c>
      <c r="B84" s="12">
        <v>1</v>
      </c>
    </row>
    <row r="85" spans="1:2" ht="12.5" x14ac:dyDescent="0.25">
      <c r="A85" s="11" t="s">
        <v>342</v>
      </c>
      <c r="B85" s="12">
        <v>1</v>
      </c>
    </row>
    <row r="86" spans="1:2" ht="12.5" x14ac:dyDescent="0.25">
      <c r="A86" s="11" t="s">
        <v>292</v>
      </c>
      <c r="B86" s="12">
        <v>1</v>
      </c>
    </row>
    <row r="87" spans="1:2" ht="12.5" x14ac:dyDescent="0.25">
      <c r="A87" s="11" t="s">
        <v>222</v>
      </c>
      <c r="B87" s="12">
        <v>1</v>
      </c>
    </row>
    <row r="88" spans="1:2" ht="12.5" x14ac:dyDescent="0.25">
      <c r="A88" s="11" t="s">
        <v>350</v>
      </c>
      <c r="B88" s="12">
        <v>1</v>
      </c>
    </row>
    <row r="89" spans="1:2" ht="12.5" x14ac:dyDescent="0.25">
      <c r="A89" s="11" t="s">
        <v>294</v>
      </c>
      <c r="B89" s="12">
        <v>1</v>
      </c>
    </row>
    <row r="90" spans="1:2" ht="12.5" x14ac:dyDescent="0.25">
      <c r="A90" s="11" t="s">
        <v>285</v>
      </c>
      <c r="B90" s="12">
        <v>1</v>
      </c>
    </row>
    <row r="91" spans="1:2" ht="12.5" x14ac:dyDescent="0.25">
      <c r="A91" s="11" t="s">
        <v>330</v>
      </c>
      <c r="B91" s="12">
        <v>1</v>
      </c>
    </row>
    <row r="92" spans="1:2" ht="12.5" x14ac:dyDescent="0.25">
      <c r="A92" s="11" t="s">
        <v>356</v>
      </c>
      <c r="B92" s="12">
        <v>1</v>
      </c>
    </row>
    <row r="93" spans="1:2" ht="12.5" x14ac:dyDescent="0.25">
      <c r="A93" s="13" t="s">
        <v>366</v>
      </c>
      <c r="B93" s="14">
        <v>393.59999999999997</v>
      </c>
    </row>
  </sheetData>
  <autoFilter ref="B1:B1000" xr:uid="{00000000-0009-0000-0000-000004000000}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4"/>
  <sheetViews>
    <sheetView showGridLines="0" topLeftCell="A84" workbookViewId="0">
      <selection activeCell="A93" sqref="A93:XFD93"/>
    </sheetView>
  </sheetViews>
  <sheetFormatPr defaultColWidth="12.6328125" defaultRowHeight="15.75" customHeight="1" x14ac:dyDescent="0.25"/>
  <cols>
    <col min="1" max="1" width="29.453125" customWidth="1"/>
    <col min="2" max="2" width="15.08984375" customWidth="1"/>
    <col min="4" max="4" width="18.453125" customWidth="1"/>
  </cols>
  <sheetData>
    <row r="1" spans="1:5" ht="12.5" x14ac:dyDescent="0.25">
      <c r="A1" s="7" t="s">
        <v>2</v>
      </c>
      <c r="B1" s="8" t="s">
        <v>371</v>
      </c>
      <c r="D1" s="1" t="s">
        <v>2</v>
      </c>
      <c r="E1" s="1" t="s">
        <v>372</v>
      </c>
    </row>
    <row r="2" spans="1:5" ht="13.5" customHeight="1" x14ac:dyDescent="0.25">
      <c r="A2" s="9" t="s">
        <v>103</v>
      </c>
      <c r="B2" s="10">
        <v>5</v>
      </c>
      <c r="D2" s="1" t="str">
        <f>_xlfn.XLOOKUP(E2,$B$2:$B$93,$A$2:$A$93)</f>
        <v>Command &amp; Conquer</v>
      </c>
      <c r="E2" s="1">
        <f>MAX(B2:B93)</f>
        <v>5</v>
      </c>
    </row>
    <row r="3" spans="1:5" ht="12.5" x14ac:dyDescent="0.25">
      <c r="A3" s="11" t="s">
        <v>39</v>
      </c>
      <c r="B3" s="12">
        <v>4</v>
      </c>
    </row>
    <row r="4" spans="1:5" ht="12.5" x14ac:dyDescent="0.25">
      <c r="A4" s="11" t="s">
        <v>99</v>
      </c>
      <c r="B4" s="12">
        <v>4</v>
      </c>
    </row>
    <row r="5" spans="1:5" ht="12.5" x14ac:dyDescent="0.25">
      <c r="A5" s="11" t="s">
        <v>30</v>
      </c>
      <c r="B5" s="12">
        <v>4</v>
      </c>
    </row>
    <row r="6" spans="1:5" ht="12.5" x14ac:dyDescent="0.25">
      <c r="A6" s="11" t="s">
        <v>15</v>
      </c>
      <c r="B6" s="12">
        <v>3</v>
      </c>
    </row>
    <row r="7" spans="1:5" ht="12.5" x14ac:dyDescent="0.25">
      <c r="A7" s="11" t="s">
        <v>64</v>
      </c>
      <c r="B7" s="12">
        <v>3</v>
      </c>
    </row>
    <row r="8" spans="1:5" ht="12.5" x14ac:dyDescent="0.25">
      <c r="A8" s="11" t="s">
        <v>203</v>
      </c>
      <c r="B8" s="12">
        <v>3</v>
      </c>
    </row>
    <row r="9" spans="1:5" ht="12.5" x14ac:dyDescent="0.25">
      <c r="A9" s="11" t="s">
        <v>26</v>
      </c>
      <c r="B9" s="12">
        <v>3</v>
      </c>
    </row>
    <row r="10" spans="1:5" ht="12.5" x14ac:dyDescent="0.25">
      <c r="A10" s="11" t="s">
        <v>18</v>
      </c>
      <c r="B10" s="12">
        <v>3</v>
      </c>
    </row>
    <row r="11" spans="1:5" ht="12.5" x14ac:dyDescent="0.25">
      <c r="A11" s="11" t="s">
        <v>81</v>
      </c>
      <c r="B11" s="12">
        <v>3</v>
      </c>
    </row>
    <row r="12" spans="1:5" ht="12.5" x14ac:dyDescent="0.25">
      <c r="A12" s="11" t="s">
        <v>11</v>
      </c>
      <c r="B12" s="12">
        <v>3</v>
      </c>
    </row>
    <row r="13" spans="1:5" ht="12.5" x14ac:dyDescent="0.25">
      <c r="A13" s="11" t="s">
        <v>58</v>
      </c>
      <c r="B13" s="12">
        <v>2</v>
      </c>
    </row>
    <row r="14" spans="1:5" ht="12.5" x14ac:dyDescent="0.25">
      <c r="A14" s="11" t="s">
        <v>217</v>
      </c>
      <c r="B14" s="12">
        <v>2</v>
      </c>
    </row>
    <row r="15" spans="1:5" ht="12.5" x14ac:dyDescent="0.25">
      <c r="A15" s="11" t="s">
        <v>144</v>
      </c>
      <c r="B15" s="12">
        <v>2</v>
      </c>
    </row>
    <row r="16" spans="1:5" ht="12.5" x14ac:dyDescent="0.25">
      <c r="A16" s="11" t="s">
        <v>156</v>
      </c>
      <c r="B16" s="12">
        <v>2</v>
      </c>
    </row>
    <row r="17" spans="1:2" ht="12.5" x14ac:dyDescent="0.25">
      <c r="A17" s="11" t="s">
        <v>90</v>
      </c>
      <c r="B17" s="12">
        <v>2</v>
      </c>
    </row>
    <row r="18" spans="1:2" ht="12.5" x14ac:dyDescent="0.25">
      <c r="A18" s="11" t="s">
        <v>109</v>
      </c>
      <c r="B18" s="12">
        <v>2</v>
      </c>
    </row>
    <row r="19" spans="1:2" ht="12.5" x14ac:dyDescent="0.25">
      <c r="A19" s="11" t="s">
        <v>228</v>
      </c>
      <c r="B19" s="12">
        <v>2</v>
      </c>
    </row>
    <row r="20" spans="1:2" ht="12.5" x14ac:dyDescent="0.25">
      <c r="A20" s="11" t="s">
        <v>150</v>
      </c>
      <c r="B20" s="12">
        <v>2</v>
      </c>
    </row>
    <row r="21" spans="1:2" ht="12.5" x14ac:dyDescent="0.25">
      <c r="A21" s="11" t="s">
        <v>33</v>
      </c>
      <c r="B21" s="12">
        <v>2</v>
      </c>
    </row>
    <row r="22" spans="1:2" ht="12.5" x14ac:dyDescent="0.25">
      <c r="A22" s="11" t="s">
        <v>310</v>
      </c>
      <c r="B22" s="12">
        <v>2</v>
      </c>
    </row>
    <row r="23" spans="1:2" ht="12.5" x14ac:dyDescent="0.25">
      <c r="A23" s="11" t="s">
        <v>280</v>
      </c>
      <c r="B23" s="12">
        <v>2</v>
      </c>
    </row>
    <row r="24" spans="1:2" ht="12.5" x14ac:dyDescent="0.25">
      <c r="A24" s="11" t="s">
        <v>22</v>
      </c>
      <c r="B24" s="12">
        <v>2</v>
      </c>
    </row>
    <row r="25" spans="1:2" ht="12.5" x14ac:dyDescent="0.25">
      <c r="A25" s="11" t="s">
        <v>164</v>
      </c>
      <c r="B25" s="12">
        <v>2</v>
      </c>
    </row>
    <row r="26" spans="1:2" ht="12.5" x14ac:dyDescent="0.25">
      <c r="A26" s="11" t="s">
        <v>271</v>
      </c>
      <c r="B26" s="12">
        <v>2</v>
      </c>
    </row>
    <row r="27" spans="1:2" ht="12.5" x14ac:dyDescent="0.25">
      <c r="A27" s="11" t="s">
        <v>241</v>
      </c>
      <c r="B27" s="12">
        <v>2</v>
      </c>
    </row>
    <row r="28" spans="1:2" ht="12.5" x14ac:dyDescent="0.25">
      <c r="A28" s="11" t="s">
        <v>177</v>
      </c>
      <c r="B28" s="12">
        <v>2</v>
      </c>
    </row>
    <row r="29" spans="1:2" ht="12.5" x14ac:dyDescent="0.25">
      <c r="A29" s="11" t="s">
        <v>320</v>
      </c>
      <c r="B29" s="12">
        <v>2</v>
      </c>
    </row>
    <row r="30" spans="1:2" ht="12.5" x14ac:dyDescent="0.25">
      <c r="A30" s="11" t="s">
        <v>254</v>
      </c>
      <c r="B30" s="12">
        <v>2</v>
      </c>
    </row>
    <row r="31" spans="1:2" ht="12.5" x14ac:dyDescent="0.25">
      <c r="A31" s="11" t="s">
        <v>186</v>
      </c>
      <c r="B31" s="12">
        <v>2</v>
      </c>
    </row>
    <row r="32" spans="1:2" ht="12.5" x14ac:dyDescent="0.25">
      <c r="A32" s="11" t="s">
        <v>49</v>
      </c>
      <c r="B32" s="12">
        <v>2</v>
      </c>
    </row>
    <row r="33" spans="1:2" ht="12.5" x14ac:dyDescent="0.25">
      <c r="A33" s="11" t="s">
        <v>67</v>
      </c>
      <c r="B33" s="12">
        <v>2</v>
      </c>
    </row>
    <row r="34" spans="1:2" ht="12.5" x14ac:dyDescent="0.25">
      <c r="A34" s="11" t="s">
        <v>267</v>
      </c>
      <c r="B34" s="12">
        <v>1</v>
      </c>
    </row>
    <row r="35" spans="1:2" ht="12.5" x14ac:dyDescent="0.25">
      <c r="A35" s="11" t="s">
        <v>264</v>
      </c>
      <c r="B35" s="12">
        <v>1</v>
      </c>
    </row>
    <row r="36" spans="1:2" ht="12.5" x14ac:dyDescent="0.25">
      <c r="A36" s="11" t="s">
        <v>356</v>
      </c>
      <c r="B36" s="12">
        <v>1</v>
      </c>
    </row>
    <row r="37" spans="1:2" ht="12.5" x14ac:dyDescent="0.25">
      <c r="A37" s="11" t="s">
        <v>330</v>
      </c>
      <c r="B37" s="12">
        <v>1</v>
      </c>
    </row>
    <row r="38" spans="1:2" ht="12.5" x14ac:dyDescent="0.25">
      <c r="A38" s="11" t="s">
        <v>304</v>
      </c>
      <c r="B38" s="12">
        <v>1</v>
      </c>
    </row>
    <row r="39" spans="1:2" ht="12.5" x14ac:dyDescent="0.25">
      <c r="A39" s="11" t="s">
        <v>132</v>
      </c>
      <c r="B39" s="12">
        <v>1</v>
      </c>
    </row>
    <row r="40" spans="1:2" ht="12.5" x14ac:dyDescent="0.25">
      <c r="A40" s="11" t="s">
        <v>222</v>
      </c>
      <c r="B40" s="12">
        <v>1</v>
      </c>
    </row>
    <row r="41" spans="1:2" ht="12.5" x14ac:dyDescent="0.25">
      <c r="A41" s="11" t="s">
        <v>140</v>
      </c>
      <c r="B41" s="12">
        <v>1</v>
      </c>
    </row>
    <row r="42" spans="1:2" ht="12.5" x14ac:dyDescent="0.25">
      <c r="A42" s="11" t="s">
        <v>237</v>
      </c>
      <c r="B42" s="12">
        <v>1</v>
      </c>
    </row>
    <row r="43" spans="1:2" ht="12.5" x14ac:dyDescent="0.25">
      <c r="A43" s="11" t="s">
        <v>248</v>
      </c>
      <c r="B43" s="12">
        <v>1</v>
      </c>
    </row>
    <row r="44" spans="1:2" ht="12.5" x14ac:dyDescent="0.25">
      <c r="A44" s="11" t="s">
        <v>123</v>
      </c>
      <c r="B44" s="12">
        <v>1</v>
      </c>
    </row>
    <row r="45" spans="1:2" ht="12.5" x14ac:dyDescent="0.25">
      <c r="A45" s="11" t="s">
        <v>289</v>
      </c>
      <c r="B45" s="12">
        <v>1</v>
      </c>
    </row>
    <row r="46" spans="1:2" ht="12.5" x14ac:dyDescent="0.25">
      <c r="A46" s="11" t="s">
        <v>321</v>
      </c>
      <c r="B46" s="12">
        <v>1</v>
      </c>
    </row>
    <row r="47" spans="1:2" ht="12.5" x14ac:dyDescent="0.25">
      <c r="A47" s="11" t="s">
        <v>225</v>
      </c>
      <c r="B47" s="12">
        <v>1</v>
      </c>
    </row>
    <row r="48" spans="1:2" ht="12.5" x14ac:dyDescent="0.25">
      <c r="A48" s="11" t="s">
        <v>233</v>
      </c>
      <c r="B48" s="12">
        <v>1</v>
      </c>
    </row>
    <row r="49" spans="1:2" ht="12.5" x14ac:dyDescent="0.25">
      <c r="A49" s="11" t="s">
        <v>173</v>
      </c>
      <c r="B49" s="12">
        <v>1</v>
      </c>
    </row>
    <row r="50" spans="1:2" ht="12.5" x14ac:dyDescent="0.25">
      <c r="A50" s="11" t="s">
        <v>207</v>
      </c>
      <c r="B50" s="12">
        <v>1</v>
      </c>
    </row>
    <row r="51" spans="1:2" ht="12.5" x14ac:dyDescent="0.25">
      <c r="A51" s="11" t="s">
        <v>359</v>
      </c>
      <c r="B51" s="12">
        <v>1</v>
      </c>
    </row>
    <row r="52" spans="1:2" ht="12.5" x14ac:dyDescent="0.25">
      <c r="A52" s="11" t="s">
        <v>286</v>
      </c>
      <c r="B52" s="12">
        <v>1</v>
      </c>
    </row>
    <row r="53" spans="1:2" ht="12.5" x14ac:dyDescent="0.25">
      <c r="A53" s="11" t="s">
        <v>199</v>
      </c>
      <c r="B53" s="12">
        <v>1</v>
      </c>
    </row>
    <row r="54" spans="1:2" ht="12.5" x14ac:dyDescent="0.25">
      <c r="A54" s="11" t="s">
        <v>93</v>
      </c>
      <c r="B54" s="12">
        <v>1</v>
      </c>
    </row>
    <row r="55" spans="1:2" ht="12.5" x14ac:dyDescent="0.25">
      <c r="A55" s="11" t="s">
        <v>54</v>
      </c>
      <c r="B55" s="12">
        <v>1</v>
      </c>
    </row>
    <row r="56" spans="1:2" ht="12.5" x14ac:dyDescent="0.25">
      <c r="A56" s="11" t="s">
        <v>45</v>
      </c>
      <c r="B56" s="12">
        <v>1</v>
      </c>
    </row>
    <row r="57" spans="1:2" ht="12.5" x14ac:dyDescent="0.25">
      <c r="A57" s="11" t="s">
        <v>344</v>
      </c>
      <c r="B57" s="12">
        <v>1</v>
      </c>
    </row>
    <row r="58" spans="1:2" ht="12.5" x14ac:dyDescent="0.25">
      <c r="A58" s="11" t="s">
        <v>325</v>
      </c>
      <c r="B58" s="12">
        <v>1</v>
      </c>
    </row>
    <row r="59" spans="1:2" ht="12.5" x14ac:dyDescent="0.25">
      <c r="A59" s="11" t="s">
        <v>294</v>
      </c>
      <c r="B59" s="12">
        <v>1</v>
      </c>
    </row>
    <row r="60" spans="1:2" ht="12.5" x14ac:dyDescent="0.25">
      <c r="A60" s="11" t="s">
        <v>352</v>
      </c>
      <c r="B60" s="12">
        <v>1</v>
      </c>
    </row>
    <row r="61" spans="1:2" ht="12.5" x14ac:dyDescent="0.25">
      <c r="A61" s="11" t="s">
        <v>128</v>
      </c>
      <c r="B61" s="12">
        <v>1</v>
      </c>
    </row>
    <row r="62" spans="1:2" ht="12.5" x14ac:dyDescent="0.25">
      <c r="A62" s="11" t="s">
        <v>297</v>
      </c>
      <c r="B62" s="12">
        <v>1</v>
      </c>
    </row>
    <row r="63" spans="1:2" ht="12.5" x14ac:dyDescent="0.25">
      <c r="A63" s="11" t="s">
        <v>257</v>
      </c>
      <c r="B63" s="12">
        <v>1</v>
      </c>
    </row>
    <row r="64" spans="1:2" ht="12.5" x14ac:dyDescent="0.25">
      <c r="A64" s="11" t="s">
        <v>196</v>
      </c>
      <c r="B64" s="12">
        <v>1</v>
      </c>
    </row>
    <row r="65" spans="1:2" ht="12.5" x14ac:dyDescent="0.25">
      <c r="A65" s="11" t="s">
        <v>7</v>
      </c>
      <c r="B65" s="12">
        <v>1</v>
      </c>
    </row>
    <row r="66" spans="1:2" ht="12.5" x14ac:dyDescent="0.25">
      <c r="A66" s="11" t="s">
        <v>136</v>
      </c>
      <c r="B66" s="12">
        <v>1</v>
      </c>
    </row>
    <row r="67" spans="1:2" ht="12.5" x14ac:dyDescent="0.25">
      <c r="A67" s="11" t="s">
        <v>118</v>
      </c>
      <c r="B67" s="12">
        <v>1</v>
      </c>
    </row>
    <row r="68" spans="1:2" ht="12.5" x14ac:dyDescent="0.25">
      <c r="A68" s="11" t="s">
        <v>316</v>
      </c>
      <c r="B68" s="12">
        <v>1</v>
      </c>
    </row>
    <row r="69" spans="1:2" ht="12.5" x14ac:dyDescent="0.25">
      <c r="A69" s="11" t="s">
        <v>167</v>
      </c>
      <c r="B69" s="12">
        <v>1</v>
      </c>
    </row>
    <row r="70" spans="1:2" ht="12.5" x14ac:dyDescent="0.25">
      <c r="A70" s="11" t="s">
        <v>335</v>
      </c>
      <c r="B70" s="12">
        <v>1</v>
      </c>
    </row>
    <row r="71" spans="1:2" ht="12.5" x14ac:dyDescent="0.25">
      <c r="A71" s="11" t="s">
        <v>209</v>
      </c>
      <c r="B71" s="12">
        <v>1</v>
      </c>
    </row>
    <row r="72" spans="1:2" ht="12.5" x14ac:dyDescent="0.25">
      <c r="A72" s="11" t="s">
        <v>285</v>
      </c>
      <c r="B72" s="12">
        <v>1</v>
      </c>
    </row>
    <row r="73" spans="1:2" ht="12.5" x14ac:dyDescent="0.25">
      <c r="A73" s="11" t="s">
        <v>214</v>
      </c>
      <c r="B73" s="12">
        <v>1</v>
      </c>
    </row>
    <row r="74" spans="1:2" ht="12.5" x14ac:dyDescent="0.25">
      <c r="A74" s="11" t="s">
        <v>275</v>
      </c>
      <c r="B74" s="12">
        <v>1</v>
      </c>
    </row>
    <row r="75" spans="1:2" ht="12.5" x14ac:dyDescent="0.25">
      <c r="A75" s="11" t="s">
        <v>342</v>
      </c>
      <c r="B75" s="12">
        <v>1</v>
      </c>
    </row>
    <row r="76" spans="1:2" ht="12.5" x14ac:dyDescent="0.25">
      <c r="A76" s="11" t="s">
        <v>96</v>
      </c>
      <c r="B76" s="12">
        <v>1</v>
      </c>
    </row>
    <row r="77" spans="1:2" ht="12.5" x14ac:dyDescent="0.25">
      <c r="A77" s="11" t="s">
        <v>182</v>
      </c>
      <c r="B77" s="12">
        <v>1</v>
      </c>
    </row>
    <row r="78" spans="1:2" ht="12.5" x14ac:dyDescent="0.25">
      <c r="A78" s="11" t="s">
        <v>147</v>
      </c>
      <c r="B78" s="12">
        <v>1</v>
      </c>
    </row>
    <row r="79" spans="1:2" ht="12.5" x14ac:dyDescent="0.25">
      <c r="A79" s="11" t="s">
        <v>339</v>
      </c>
      <c r="B79" s="12">
        <v>1</v>
      </c>
    </row>
    <row r="80" spans="1:2" ht="12.5" x14ac:dyDescent="0.25">
      <c r="A80" s="11" t="s">
        <v>301</v>
      </c>
      <c r="B80" s="12">
        <v>1</v>
      </c>
    </row>
    <row r="81" spans="1:2" ht="12.5" x14ac:dyDescent="0.25">
      <c r="A81" s="11" t="s">
        <v>74</v>
      </c>
      <c r="B81" s="12">
        <v>1</v>
      </c>
    </row>
    <row r="82" spans="1:2" ht="12.5" x14ac:dyDescent="0.25">
      <c r="A82" s="11" t="s">
        <v>195</v>
      </c>
      <c r="B82" s="12">
        <v>1</v>
      </c>
    </row>
    <row r="83" spans="1:2" ht="12.5" x14ac:dyDescent="0.25">
      <c r="A83" s="11" t="s">
        <v>260</v>
      </c>
      <c r="B83" s="12">
        <v>1</v>
      </c>
    </row>
    <row r="84" spans="1:2" ht="12.5" x14ac:dyDescent="0.25">
      <c r="A84" s="11" t="s">
        <v>282</v>
      </c>
      <c r="B84" s="12">
        <v>1</v>
      </c>
    </row>
    <row r="85" spans="1:2" ht="12.5" x14ac:dyDescent="0.25">
      <c r="A85" s="11" t="s">
        <v>78</v>
      </c>
      <c r="B85" s="12">
        <v>1</v>
      </c>
    </row>
    <row r="86" spans="1:2" ht="12.5" x14ac:dyDescent="0.25">
      <c r="A86" s="11" t="s">
        <v>314</v>
      </c>
      <c r="B86" s="12">
        <v>1</v>
      </c>
    </row>
    <row r="87" spans="1:2" ht="12.5" x14ac:dyDescent="0.25">
      <c r="A87" s="11" t="s">
        <v>86</v>
      </c>
      <c r="B87" s="12">
        <v>1</v>
      </c>
    </row>
    <row r="88" spans="1:2" ht="12.5" x14ac:dyDescent="0.25">
      <c r="A88" s="11" t="s">
        <v>292</v>
      </c>
      <c r="B88" s="12">
        <v>1</v>
      </c>
    </row>
    <row r="89" spans="1:2" ht="12.5" x14ac:dyDescent="0.25">
      <c r="A89" s="11" t="s">
        <v>114</v>
      </c>
      <c r="B89" s="12">
        <v>1</v>
      </c>
    </row>
    <row r="90" spans="1:2" ht="12.5" x14ac:dyDescent="0.25">
      <c r="A90" s="11" t="s">
        <v>350</v>
      </c>
      <c r="B90" s="12">
        <v>1</v>
      </c>
    </row>
    <row r="91" spans="1:2" ht="12.5" x14ac:dyDescent="0.25">
      <c r="A91" s="11" t="s">
        <v>159</v>
      </c>
      <c r="B91" s="12">
        <v>1</v>
      </c>
    </row>
    <row r="92" spans="1:2" ht="12.5" x14ac:dyDescent="0.25">
      <c r="A92" s="11" t="s">
        <v>190</v>
      </c>
      <c r="B92" s="12">
        <v>1</v>
      </c>
    </row>
    <row r="93" spans="1:2" ht="12.5" hidden="1" x14ac:dyDescent="0.25">
      <c r="A93" s="11" t="s">
        <v>373</v>
      </c>
      <c r="B93" s="12"/>
    </row>
    <row r="94" spans="1:2" ht="12.5" x14ac:dyDescent="0.25">
      <c r="A94" s="13" t="s">
        <v>366</v>
      </c>
      <c r="B94" s="14">
        <v>139</v>
      </c>
    </row>
  </sheetData>
  <autoFilter ref="B1:B1000" xr:uid="{00000000-0009-0000-0000-000005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Copy of Game_Sales_new</vt:lpstr>
      <vt:lpstr>Which game is the oldest and th</vt:lpstr>
      <vt:lpstr>Which publisher published most </vt:lpstr>
      <vt:lpstr>Which developer developed most </vt:lpstr>
      <vt:lpstr>Which series has the most sales</vt:lpstr>
      <vt:lpstr>Which series have the most 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2024-01-20T16:17:43Z</dcterms:modified>
</cp:coreProperties>
</file>