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<sst xmlns="http://schemas.openxmlformats.org/spreadsheetml/2006/main" count="123" uniqueCount="80">
  <si>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</si>
  <si>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</si>
  <si>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</si>
  <si>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</si>
  <si>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</si>
  <si>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</si>
  <si>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</si>
  <si>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</si>
  <si>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</si>
  <si>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</si>
  <si>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</si>
  <si>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</si>
  <si>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</si>
  <si>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</si>
  <si>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</si>
  <si>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</si>
  <si>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</si>
  <si>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</si>
  <si>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</si>
  <si>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</si>
  <si>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</si>
  <si>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</si>
  <si>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</si>
  <si>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</si>
  <si>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</si>
  <si>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</si>
  <si>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</si>
  <si>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</si>
  <si>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</si>
  <si>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Name: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</si>
  <si>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</si>
  <si>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</si>
  <si>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</si>
  <si>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</si>
  <si>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</si>
  <si>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</si>
  <si>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</si>
  <si>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</si>
  <si>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</si>
  <si>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</si>
  <si>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</si>
  <si>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</si>
  <si>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</si>
  <si>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</si>
  <si>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</si>
  <si>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</si>
  <si>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</si>
  <si>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</si>
  <si>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</si>
  <si>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</si>
  <si>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</si>
  <si>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</si>
  <si>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</si>
  <si>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</si>
  <si>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</si>
  <si>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</si>
  <si>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</si>
  <si>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</si>
  <si>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</si>
  <si>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Rendering techniques such as frustum culling on GPU(Usually in Geo or Compute shader)</t>
  </si>
  <si>
    <t>MSAA applied to rasterized geometry.</t>
  </si>
  <si>
    <t>Simultaneous Loading of Textures or Models done with Multithreading.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</si>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</sst>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E56" sqref="E56"/>
    </sheetView>
  </sheetViews>
  <sheetFormatPr defaultRowHeight="14.5" x14ac:dyDescent="0.35"/>
  <cols>
    <col min="1" max="1" width="101.26953125" customWidth="1"/>
    <col min="2" max="2" width="25.453125" customWidth="1"/>
    <col min="3" max="3" width="25" customWidth="1"/>
    <col min="4" max="4" width="25.26953125" customWidth="1"/>
    <col min="5" max="5" width="25.54296875" customWidth="1"/>
    <col min="6" max="6" width="25.453125" customWidth="1"/>
    <col min="7" max="7" width="25.7265625" customWidth="1"/>
    <col min="8" max="9" width="25.81640625" customWidth="1"/>
    <col min="10" max="10" width="24.7265625" customWidth="1"/>
    <col min="11" max="11" width="24.54296875" customWidth="1"/>
    <col min="12" max="12" width="24.1796875" customWidth="1"/>
    <col min="13" max="14" width="9.1796875" customWidth="1"/>
  </cols>
  <sheetData>
    <row r="1" spans="1:12" x14ac:dyDescent="0.35">
      <c r="A1" s="11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5">
      <c r="A2" s="11" t="s">
        <v>30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63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5">
      <c r="A3" s="12" t="s">
        <v>41</v>
      </c>
      <c r="B3" s="5"/>
      <c r="C3" s="5"/>
      <c r="D3" s="5"/>
      <c r="E3" s="5" t="s">
        <v>17</v>
      </c>
      <c r="F3" s="5" t="s">
        <v>64</v>
      </c>
      <c r="G3" s="5" t="s">
        <v>32</v>
      </c>
      <c r="H3" s="5" t="s">
        <v>28</v>
      </c>
      <c r="I3" s="5" t="s">
        <v>28</v>
      </c>
      <c r="J3" s="5" t="s">
        <v>28</v>
      </c>
      <c r="K3" s="5"/>
      <c r="L3" s="5" t="s">
        <v>37</v>
      </c>
    </row>
    <row r="4" spans="1:12" x14ac:dyDescent="0.35">
      <c r="A4" s="13" t="s">
        <v>66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11</v>
      </c>
      <c r="J4" s="5">
        <f>IF(SUMIF(E4:E85,"=III",G4:G85) + SUMIF(E90:E91, "X",B90:B91) &gt; 22, 22, SUMIF(E4:E85,"=III",G4:G85) + SUMIF(E90:E91, "X",B90:B91))</f>
        <v>0</v>
      </c>
      <c r="K4" s="5">
        <f>SUM(H6,I6,J6)</f>
        <v>39</v>
      </c>
      <c r="L4" s="9">
        <f>SUM(G4:G85) + SUMIF(C90:C91, "X",B90:B91) + SUMIF(D90:D91, "X",B90:B91) + SUMIF(E90:E91, "X",B90:B91)</f>
        <v>72</v>
      </c>
    </row>
    <row r="5" spans="1:12" x14ac:dyDescent="0.35">
      <c r="A5" s="13" t="s">
        <v>65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38</v>
      </c>
    </row>
    <row r="6" spans="1:12" x14ac:dyDescent="0.35">
      <c r="A6" s="14" t="s">
        <v>42</v>
      </c>
      <c r="B6" s="5">
        <v>5</v>
      </c>
      <c r="C6" s="5">
        <v>5</v>
      </c>
      <c r="D6" s="5">
        <v>5</v>
      </c>
      <c r="E6" s="2" t="s">
        <v>79</v>
      </c>
      <c r="F6" s="3" t="s">
        <v>78</v>
      </c>
      <c r="G6" s="8">
        <f t="shared" si="0"/>
        <v>5</v>
      </c>
      <c r="H6" s="5">
        <f>IF(SUMIF(E4:E85,"=I",G4:G85) + SUMIF(C90:C91, "X",B90:B91)  &gt; 22, SUMIF(E4:E85,"=I",G4:G85) + SUMIF(C90:C91, "X",B90:B91) - 22,0)</f>
        <v>39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6</v>
      </c>
    </row>
    <row r="7" spans="1:12" x14ac:dyDescent="0.35">
      <c r="A7" s="14" t="s">
        <v>67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5">
      <c r="A8" s="14" t="s">
        <v>43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5">
      <c r="A9" s="14" t="s">
        <v>44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5">
      <c r="A10" s="14" t="s">
        <v>45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39</v>
      </c>
      <c r="I10" s="5">
        <f>IF(H10+I4 - 22 &gt; 0, H10+I4 - 22, 0)</f>
        <v>28</v>
      </c>
      <c r="J10" s="5">
        <f>IF(I10+J4 - 22 &gt; 0, I10+J4 - 22, 0)</f>
        <v>6</v>
      </c>
      <c r="K10" s="5"/>
      <c r="L10" s="5"/>
    </row>
    <row r="11" spans="1:12" x14ac:dyDescent="0.35">
      <c r="A11" s="14" t="s">
        <v>46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5">
      <c r="A18" s="13" t="s">
        <v>48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5">
      <c r="A19" s="14" t="s">
        <v>49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5">
      <c r="A20" s="13" t="s">
        <v>50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35">
      <c r="A21" s="14" t="s">
        <v>36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5">
      <c r="A22" s="14" t="s">
        <v>35</v>
      </c>
      <c r="B22" s="5">
        <v>3</v>
      </c>
      <c r="C22" s="5">
        <v>3</v>
      </c>
      <c r="D22" s="5">
        <v>3</v>
      </c>
      <c r="E22" s="2" t="s">
        <v>77</v>
      </c>
      <c r="F22" s="3" t="s">
        <v>78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35">
      <c r="A23" s="14" t="s">
        <v>47</v>
      </c>
      <c r="B23" s="5">
        <v>4</v>
      </c>
      <c r="C23" s="5">
        <v>4</v>
      </c>
      <c r="D23" s="5">
        <v>4</v>
      </c>
      <c r="E23" s="2" t="s">
        <v>77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5">
      <c r="A24" s="13" t="s">
        <v>68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3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5">
      <c r="A30" s="13" t="s">
        <v>51</v>
      </c>
      <c r="B30" s="5">
        <v>5</v>
      </c>
      <c r="C30" s="5">
        <v>4</v>
      </c>
      <c r="D30" s="5">
        <v>3</v>
      </c>
      <c r="E30" s="2" t="s">
        <v>77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5">
      <c r="A31" s="13" t="s">
        <v>52</v>
      </c>
      <c r="B31" s="5">
        <v>5</v>
      </c>
      <c r="C31" s="5">
        <v>4</v>
      </c>
      <c r="D31" s="5">
        <v>3</v>
      </c>
      <c r="E31" s="2" t="s">
        <v>77</v>
      </c>
      <c r="F31" s="3" t="s">
        <v>78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35">
      <c r="A32" s="13" t="s">
        <v>53</v>
      </c>
      <c r="B32" s="5">
        <v>5</v>
      </c>
      <c r="C32" s="5">
        <v>4</v>
      </c>
      <c r="D32" s="5">
        <v>3</v>
      </c>
      <c r="E32" s="2" t="s">
        <v>77</v>
      </c>
      <c r="F32" s="3" t="s">
        <v>78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35">
      <c r="A33" s="14" t="s">
        <v>54</v>
      </c>
      <c r="B33" s="5">
        <v>3</v>
      </c>
      <c r="C33" s="5">
        <v>2</v>
      </c>
      <c r="D33" s="5">
        <v>1</v>
      </c>
      <c r="E33" s="2" t="s">
        <v>77</v>
      </c>
      <c r="F33" s="3" t="s">
        <v>78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35">
      <c r="A34" s="14" t="s">
        <v>55</v>
      </c>
      <c r="B34" s="5">
        <v>1</v>
      </c>
      <c r="C34" s="5">
        <v>1</v>
      </c>
      <c r="D34" s="5">
        <v>1</v>
      </c>
      <c r="E34" s="2" t="s">
        <v>77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5">
      <c r="A35" s="14" t="s">
        <v>56</v>
      </c>
      <c r="B35" s="5">
        <v>1</v>
      </c>
      <c r="C35" s="5">
        <v>1</v>
      </c>
      <c r="D35" s="5">
        <v>1</v>
      </c>
      <c r="E35" s="2" t="s">
        <v>77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5">
      <c r="A36" s="14" t="s">
        <v>57</v>
      </c>
      <c r="B36" s="5">
        <v>2</v>
      </c>
      <c r="C36" s="5">
        <v>2</v>
      </c>
      <c r="D36" s="5">
        <v>2</v>
      </c>
      <c r="E36" s="2" t="s">
        <v>77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5">
      <c r="A37" s="14" t="s">
        <v>58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5">
      <c r="A38" s="14" t="s">
        <v>33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5">
      <c r="A39" s="14" t="s">
        <v>34</v>
      </c>
      <c r="B39" s="5">
        <v>5</v>
      </c>
      <c r="C39" s="5">
        <v>3</v>
      </c>
      <c r="D39" s="5">
        <v>3</v>
      </c>
      <c r="E39" s="2" t="s">
        <v>77</v>
      </c>
      <c r="F39" s="3" t="s">
        <v>78</v>
      </c>
      <c r="G39" s="8">
        <f t="shared" si="1"/>
        <v>5</v>
      </c>
      <c r="H39" s="5"/>
      <c r="I39" s="5"/>
      <c r="J39" s="5"/>
      <c r="K39" s="5"/>
      <c r="L39" s="5"/>
    </row>
    <row r="40" spans="1:12" x14ac:dyDescent="0.35">
      <c r="A40" s="14" t="s">
        <v>69</v>
      </c>
      <c r="B40" s="5">
        <v>3</v>
      </c>
      <c r="C40" s="5">
        <v>3</v>
      </c>
      <c r="D40" s="5">
        <v>3</v>
      </c>
      <c r="E40" s="2" t="s">
        <v>79</v>
      </c>
      <c r="F40" s="3" t="s">
        <v>78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5">
      <c r="A45" s="14" t="s">
        <v>59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5">
      <c r="A46" s="14" t="s">
        <v>70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5">
      <c r="A47" s="14" t="s">
        <v>71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5">
      <c r="A54" s="14" t="s">
        <v>60</v>
      </c>
      <c r="B54" s="5">
        <v>3</v>
      </c>
      <c r="C54" s="5">
        <v>3</v>
      </c>
      <c r="D54" s="5">
        <v>3</v>
      </c>
      <c r="E54" s="2" t="s">
        <v>77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5">
      <c r="A55" s="14" t="s">
        <v>72</v>
      </c>
      <c r="B55" s="5">
        <v>3</v>
      </c>
      <c r="C55" s="5">
        <v>3</v>
      </c>
      <c r="D55" s="5">
        <v>3</v>
      </c>
      <c r="E55" s="2" t="s">
        <v>79</v>
      </c>
      <c r="F55" s="3" t="s">
        <v>78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35">
      <c r="A56" s="14" t="s">
        <v>61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35">
      <c r="A57" s="14" t="s">
        <v>73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5">
      <c r="A65" s="13" t="s">
        <v>62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5">
      <c r="A66" s="13" t="s">
        <v>74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5">
      <c r="A67" s="13" t="s">
        <v>75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35">
      <c r="A68" s="13" t="s">
        <v>76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5">
      <c r="A89" s="12" t="s">
        <v>39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5">
      <c r="A90" s="14" t="s">
        <v>18</v>
      </c>
      <c r="B90" s="6">
        <v>3</v>
      </c>
      <c r="C90" s="3" t="s">
        <v>78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35">
      <c r="A91" s="14" t="s">
        <v>31</v>
      </c>
      <c r="B91" s="6">
        <v>1</v>
      </c>
      <c r="C91" s="3" t="s">
        <v>78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5">
      <c r="A94" s="18" t="s">
        <v>40</v>
      </c>
    </row>
    <row r="95" spans="1:12" x14ac:dyDescent="0.35">
      <c r="A95" s="16"/>
    </row>
    <row r="96" spans="1:12" x14ac:dyDescent="0.35">
      <c r="A96" s="16"/>
    </row>
    <row r="97" spans="1:1" x14ac:dyDescent="0.35">
      <c r="A97" s="16"/>
    </row>
    <row r="98" spans="1:1" x14ac:dyDescent="0.35">
      <c r="A98" s="16"/>
    </row>
    <row r="99" spans="1:1" x14ac:dyDescent="0.35">
      <c r="A99" s="16"/>
    </row>
    <row r="100" spans="1:1" x14ac:dyDescent="0.35">
      <c r="A100" s="16"/>
    </row>
    <row r="101" spans="1:1" x14ac:dyDescent="0.35">
      <c r="A101" s="16"/>
    </row>
    <row r="102" spans="1:1" x14ac:dyDescent="0.35">
      <c r="A102" s="16"/>
    </row>
    <row r="103" spans="1:1" x14ac:dyDescent="0.35">
      <c r="A103" s="16"/>
    </row>
    <row r="104" spans="1:1" x14ac:dyDescent="0.35">
      <c r="A104" s="16"/>
    </row>
    <row r="105" spans="1:1" x14ac:dyDescent="0.35">
      <c r="A105" s="16"/>
    </row>
    <row r="106" spans="1:1" x14ac:dyDescent="0.35">
      <c r="A106" s="16"/>
    </row>
    <row r="107" spans="1:1" x14ac:dyDescent="0.35">
      <c r="A107" s="16"/>
    </row>
    <row r="108" spans="1:1" x14ac:dyDescent="0.35">
      <c r="A108" s="16"/>
    </row>
    <row r="109" spans="1:1" x14ac:dyDescent="0.35">
      <c r="A109" s="16"/>
    </row>
    <row r="110" spans="1:1" x14ac:dyDescent="0.35">
      <c r="A110" s="16"/>
    </row>
    <row r="111" spans="1:1" x14ac:dyDescent="0.35">
      <c r="A111" s="16"/>
    </row>
    <row r="112" spans="1:1" x14ac:dyDescent="0.35">
      <c r="A112" s="16"/>
    </row>
    <row r="113" spans="1:1" x14ac:dyDescent="0.35">
      <c r="A113" s="16"/>
    </row>
    <row r="114" spans="1:1" x14ac:dyDescent="0.35">
      <c r="A114" s="16"/>
    </row>
    <row r="115" spans="1:1" x14ac:dyDescent="0.35">
      <c r="A115" s="16"/>
    </row>
    <row r="116" spans="1:1" x14ac:dyDescent="0.35">
      <c r="A116" s="16"/>
    </row>
    <row r="117" spans="1:1" x14ac:dyDescent="0.3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2016-03-06T14:31:49Z</dcterms:modified>
</cp:coreProperties>
</file>