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anan\Documents\Rutgers\Challenges\Week20-FinalProject\Linear_Regression\"/>
    </mc:Choice>
  </mc:AlternateContent>
  <xr:revisionPtr revIDLastSave="0" documentId="13_ncr:1_{BF3DE55F-04A0-4D96-92B2-2794C7CB5E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4" i="1"/>
  <c r="F9" i="1"/>
  <c r="F10" i="1"/>
  <c r="F2" i="1"/>
  <c r="F14" i="1" l="1"/>
  <c r="F13" i="1"/>
  <c r="F12" i="1"/>
  <c r="F7" i="1"/>
  <c r="F8" i="1"/>
  <c r="F6" i="1"/>
  <c r="F5" i="1"/>
  <c r="F3" i="1"/>
  <c r="F11" i="1"/>
</calcChain>
</file>

<file path=xl/sharedStrings.xml><?xml version="1.0" encoding="utf-8"?>
<sst xmlns="http://schemas.openxmlformats.org/spreadsheetml/2006/main" count="19" uniqueCount="19">
  <si>
    <t>Q1</t>
  </si>
  <si>
    <t>Q3</t>
  </si>
  <si>
    <t>Outlier_Min</t>
  </si>
  <si>
    <t>Agriculture, forestry, fishing and hunting, and mining_2010</t>
  </si>
  <si>
    <t>Construction_2010</t>
  </si>
  <si>
    <t>Manufacturing_2010</t>
  </si>
  <si>
    <t>Wholesale trade_2010</t>
  </si>
  <si>
    <t>Retail trade_2010</t>
  </si>
  <si>
    <t>Transportation and warehousing, and utilities_2010</t>
  </si>
  <si>
    <t>Information_2010</t>
  </si>
  <si>
    <t>Finance and insurance, and real estate and rental and leasing_2010</t>
  </si>
  <si>
    <t>Professional, scientific, and management, and administrative and waste management services_2010</t>
  </si>
  <si>
    <t>Educational services, and health care and social assistance_2010</t>
  </si>
  <si>
    <t>Arts, entertainment, and recreation, and accommodation and food services_2010</t>
  </si>
  <si>
    <t>Other services, except public administration_2010</t>
  </si>
  <si>
    <t>Public administration_2010</t>
  </si>
  <si>
    <t>Num of Records</t>
  </si>
  <si>
    <t>Outlier_1.8</t>
  </si>
  <si>
    <t>1.8*IQR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</si>
</sst>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B1" workbookViewId="0">
      <selection activeCell="I9" sqref="I9"/>
    </sheetView>
  </sheetViews>
  <sheetFormatPr defaultRowHeight="14.5" x14ac:dyDescent="0.35"/>
  <cols>
    <col min="1" max="1" width="85.1796875" bestFit="1" customWidth="1"/>
    <col min="2" max="2" width="13.7265625" customWidth="1"/>
    <col min="3" max="4" width="9.81640625" bestFit="1" customWidth="1"/>
    <col min="6" max="6" width="10.81640625" bestFit="1" customWidth="1"/>
    <col min="7" max="7" width="11.1796875" style="3" customWidth="1"/>
  </cols>
  <sheetData>
    <row r="1" spans="1:7" x14ac:dyDescent="0.35">
      <c r="B1" t="s">
        <v>16</v>
      </c>
      <c r="C1" t="s">
        <v>0</v>
      </c>
      <c r="D1" t="s">
        <v>1</v>
      </c>
      <c r="E1" t="s">
        <v>18</v>
      </c>
      <c r="F1" s="1" t="s">
        <v>2</v>
      </c>
      <c r="G1" s="1" t="s">
        <v>17</v>
      </c>
    </row>
    <row r="2" spans="1:7" x14ac:dyDescent="0.35">
      <c r="A2" s="4" t="s">
        <v>3</v>
      </c>
      <c r="B2">
        <v>43</v>
      </c>
      <c r="C2">
        <v>0.44396400000000003</v>
      </c>
      <c r="D2">
        <v>1.7770379999999999</v>
      </c>
      <c r="E2">
        <f>1.8*(D2-C2)</f>
        <v>2.3995332</v>
      </c>
      <c r="F2" s="1">
        <f>C2-E2</f>
        <v>-1.9555692</v>
      </c>
      <c r="G2" s="2">
        <f>(1.8*(D2-C2))+D2</f>
        <v>4.1765711999999997</v>
      </c>
    </row>
    <row r="3" spans="1:7" x14ac:dyDescent="0.35">
      <c r="A3" s="4" t="s">
        <v>4</v>
      </c>
      <c r="B3">
        <v>1</v>
      </c>
      <c r="C3">
        <v>5.1113</v>
      </c>
      <c r="D3">
        <v>7.2159459999999997</v>
      </c>
      <c r="E3">
        <f t="shared" ref="E3:E14" si="0">1.8*(D3-C3)</f>
        <v>3.7883627999999998</v>
      </c>
      <c r="F3" s="1">
        <f t="shared" ref="F3:F14" si="1">C3-E3</f>
        <v>1.3229372000000001</v>
      </c>
      <c r="G3" s="2">
        <f t="shared" ref="G3:G14" si="2">(1.8*(D3-C3))+D3</f>
        <v>11.0043088</v>
      </c>
    </row>
    <row r="4" spans="1:7" x14ac:dyDescent="0.35">
      <c r="A4" s="4" t="s">
        <v>5</v>
      </c>
      <c r="B4">
        <v>4</v>
      </c>
      <c r="C4">
        <v>6.8817329999999997</v>
      </c>
      <c r="D4">
        <v>13.599591</v>
      </c>
      <c r="E4">
        <f t="shared" si="0"/>
        <v>12.0921444</v>
      </c>
      <c r="F4" s="1">
        <f t="shared" si="1"/>
        <v>-5.2104114000000008</v>
      </c>
      <c r="G4" s="2">
        <f t="shared" si="2"/>
        <v>25.691735399999999</v>
      </c>
    </row>
    <row r="5" spans="1:7" x14ac:dyDescent="0.35">
      <c r="A5" s="4" t="s">
        <v>6</v>
      </c>
      <c r="B5">
        <v>3</v>
      </c>
      <c r="C5">
        <v>2.230302</v>
      </c>
      <c r="D5">
        <v>3.4075869999999999</v>
      </c>
      <c r="E5">
        <f t="shared" si="0"/>
        <v>2.119113</v>
      </c>
      <c r="F5" s="1">
        <f t="shared" si="1"/>
        <v>0.11118899999999998</v>
      </c>
      <c r="G5" s="2">
        <f t="shared" si="2"/>
        <v>5.5266999999999999</v>
      </c>
    </row>
    <row r="6" spans="1:7" x14ac:dyDescent="0.35">
      <c r="A6" s="4" t="s">
        <v>7</v>
      </c>
      <c r="B6">
        <f>1+6</f>
        <v>7</v>
      </c>
      <c r="C6">
        <v>10.885109</v>
      </c>
      <c r="D6">
        <v>12.943629</v>
      </c>
      <c r="E6">
        <f t="shared" si="0"/>
        <v>3.7053359999999995</v>
      </c>
      <c r="F6" s="1">
        <f t="shared" si="1"/>
        <v>7.1797730000000008</v>
      </c>
      <c r="G6" s="2">
        <f t="shared" si="2"/>
        <v>16.648965</v>
      </c>
    </row>
    <row r="7" spans="1:7" x14ac:dyDescent="0.35">
      <c r="A7" s="4" t="s">
        <v>8</v>
      </c>
      <c r="B7">
        <v>10</v>
      </c>
      <c r="C7">
        <v>3.8034370000000002</v>
      </c>
      <c r="D7">
        <v>5.7126299999999999</v>
      </c>
      <c r="E7">
        <f t="shared" si="0"/>
        <v>3.4365473999999994</v>
      </c>
      <c r="F7" s="1">
        <f t="shared" si="1"/>
        <v>0.36688960000000082</v>
      </c>
      <c r="G7" s="2">
        <f t="shared" si="2"/>
        <v>9.1491773999999992</v>
      </c>
    </row>
    <row r="8" spans="1:7" x14ac:dyDescent="0.35">
      <c r="A8" s="4" t="s">
        <v>9</v>
      </c>
      <c r="B8">
        <v>9</v>
      </c>
      <c r="C8">
        <v>1.4555610000000001</v>
      </c>
      <c r="D8">
        <v>2.443756</v>
      </c>
      <c r="E8">
        <f t="shared" si="0"/>
        <v>1.778751</v>
      </c>
      <c r="F8" s="1">
        <f t="shared" si="1"/>
        <v>-0.32318999999999987</v>
      </c>
      <c r="G8" s="2">
        <f t="shared" si="2"/>
        <v>4.2225070000000002</v>
      </c>
    </row>
    <row r="9" spans="1:7" x14ac:dyDescent="0.35">
      <c r="A9" s="4" t="s">
        <v>10</v>
      </c>
      <c r="B9">
        <v>6</v>
      </c>
      <c r="C9">
        <v>4.8023309999999997</v>
      </c>
      <c r="D9">
        <v>7.728885</v>
      </c>
      <c r="E9">
        <f t="shared" si="0"/>
        <v>5.2677972000000004</v>
      </c>
      <c r="F9" s="1">
        <f t="shared" si="1"/>
        <v>-0.46546620000000072</v>
      </c>
      <c r="G9" s="2">
        <f t="shared" si="2"/>
        <v>12.9966822</v>
      </c>
    </row>
    <row r="10" spans="1:7" x14ac:dyDescent="0.35">
      <c r="A10" s="4" t="s">
        <v>11</v>
      </c>
      <c r="B10">
        <v>6</v>
      </c>
      <c r="C10">
        <v>7.8038169999999996</v>
      </c>
      <c r="D10">
        <v>11.782330999999999</v>
      </c>
      <c r="E10">
        <f t="shared" si="0"/>
        <v>7.1613251999999994</v>
      </c>
      <c r="F10" s="1">
        <f t="shared" si="1"/>
        <v>0.64249180000000017</v>
      </c>
      <c r="G10" s="2">
        <f t="shared" si="2"/>
        <v>18.9436562</v>
      </c>
    </row>
    <row r="11" spans="1:7" x14ac:dyDescent="0.35">
      <c r="A11" s="4" t="s">
        <v>12</v>
      </c>
      <c r="B11">
        <v>9</v>
      </c>
      <c r="C11">
        <v>21.093976999999999</v>
      </c>
      <c r="D11">
        <v>25.956361000000001</v>
      </c>
      <c r="E11">
        <f t="shared" si="0"/>
        <v>8.7522912000000037</v>
      </c>
      <c r="F11" s="1">
        <f t="shared" si="1"/>
        <v>12.341685799999995</v>
      </c>
      <c r="G11" s="2">
        <f t="shared" si="2"/>
        <v>34.708652200000003</v>
      </c>
    </row>
    <row r="12" spans="1:7" x14ac:dyDescent="0.35">
      <c r="A12" s="4" t="s">
        <v>13</v>
      </c>
      <c r="B12">
        <v>12</v>
      </c>
      <c r="C12">
        <v>7.646191</v>
      </c>
      <c r="D12">
        <v>10.439757999999999</v>
      </c>
      <c r="E12">
        <f t="shared" si="0"/>
        <v>5.0284205999999996</v>
      </c>
      <c r="F12" s="1">
        <f t="shared" si="1"/>
        <v>2.6177704000000004</v>
      </c>
      <c r="G12" s="2">
        <f t="shared" si="2"/>
        <v>15.468178599999998</v>
      </c>
    </row>
    <row r="13" spans="1:7" x14ac:dyDescent="0.35">
      <c r="A13" s="4" t="s">
        <v>14</v>
      </c>
      <c r="B13">
        <v>5</v>
      </c>
      <c r="C13">
        <v>4.2347060000000001</v>
      </c>
      <c r="D13">
        <v>5.3260180000000004</v>
      </c>
      <c r="E13">
        <f t="shared" si="0"/>
        <v>1.9643616000000006</v>
      </c>
      <c r="F13" s="1">
        <f t="shared" si="1"/>
        <v>2.2703443999999995</v>
      </c>
      <c r="G13" s="2">
        <f t="shared" si="2"/>
        <v>7.2903796000000014</v>
      </c>
    </row>
    <row r="14" spans="1:7" x14ac:dyDescent="0.35">
      <c r="A14" s="4" t="s">
        <v>15</v>
      </c>
      <c r="B14">
        <v>21</v>
      </c>
      <c r="C14">
        <v>3.4662199999999999</v>
      </c>
      <c r="D14">
        <v>6.0373070000000002</v>
      </c>
      <c r="E14">
        <f t="shared" si="0"/>
        <v>4.627956600000001</v>
      </c>
      <c r="F14" s="1">
        <f t="shared" si="1"/>
        <v>-1.1617366000000011</v>
      </c>
      <c r="G14" s="2">
        <f t="shared" si="2"/>
        <v>10.665263600000001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Anthony</dc:creator>
  <cp:lastModifiedBy>Daniel Anthony</cp:lastModifiedBy>
  <dcterms:created xsi:type="dcterms:W3CDTF">2015-06-05T18:17:20Z</dcterms:created>
  <dcterms:modified xsi:type="dcterms:W3CDTF">2022-12-19T16:35:28Z</dcterms:modified>
</cp:coreProperties>
</file>