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6\AC\Temp\"/>
    </mc:Choice>
  </mc:AlternateContent>
  <xr:revisionPtr revIDLastSave="0" documentId="8_{9B99880C-7F31-4BD4-8C87-381968D49EBC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7" i="1" l="1" a="1"/>
  <c r="M557" i="1"/>
  <c r="L557" i="1" a="1"/>
  <c r="L557" i="1"/>
  <c r="K557" i="1" a="1"/>
  <c r="K557" i="1"/>
  <c r="J557" i="1" a="1"/>
  <c r="J557" i="1"/>
  <c r="F558" i="1" a="1"/>
  <c r="F558" i="1"/>
  <c r="E557" i="1" a="1"/>
  <c r="E557" i="1"/>
  <c r="D557" i="1" a="1"/>
  <c r="D557" i="1"/>
  <c r="C557" i="1" a="1"/>
  <c r="C557" i="1"/>
  <c r="B557" i="1" a="1"/>
  <c r="B557" i="1"/>
  <c r="G637" i="1" a="1"/>
  <c r="G637" i="1"/>
  <c r="G557" i="1" a="1"/>
  <c r="G557" i="1"/>
  <c r="I450" i="1"/>
  <c r="G370" i="1" a="1"/>
  <c r="I449" i="1" s="1"/>
  <c r="G3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2" i="1"/>
  <c r="I557" i="1" a="1"/>
  <c r="I557" i="1"/>
  <c r="N557" i="1"/>
  <c r="I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2" i="1"/>
  <c r="N558" i="1" l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<sst xmlns="http://schemas.openxmlformats.org/spreadsheetml/2006/main" count="14" uniqueCount="14">
  <si>
    <t>Gender</t>
  </si>
  <si>
    <t xml:space="preserve">age </t>
  </si>
  <si>
    <t>wbc</t>
  </si>
  <si>
    <t>hgb</t>
  </si>
  <si>
    <t>rbc</t>
  </si>
  <si>
    <t>plt</t>
  </si>
  <si>
    <t>lym</t>
  </si>
  <si>
    <t>mid</t>
  </si>
  <si>
    <t>grand</t>
  </si>
  <si>
    <t>hct</t>
  </si>
  <si>
    <t>mcv</t>
  </si>
  <si>
    <t>mch</t>
  </si>
  <si>
    <t>mchc</t>
  </si>
  <si>
    <t>influenza_result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</si>
</sst>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6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</font>
    <font>
      <sz val="11"/>
      <color rgb="FF444444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0" xfId="0" applyFont="1"/>
    <xf numFmtId="0" fontId="1" fillId="2" borderId="1" xfId="0" applyFont="1" applyFill="1" applyBorder="1" applyAlignment="1" applyProtection="1">
      <alignment horizontal="center" vertical="top"/>
    </xf>
    <xf numFmtId="0" fontId="2" fillId="2" borderId="0" xfId="0" applyFont="1" applyFill="1" applyBorder="1" applyAlignment="1" applyProtection="1"/>
    <xf numFmtId="0" fontId="0" fillId="2" borderId="0" xfId="0" applyFill="1"/>
    <xf numFmtId="0" fontId="4" fillId="0" borderId="0" xfId="0" applyFont="1"/>
    <xf numFmtId="166" fontId="0" fillId="0" borderId="0" xfId="0" applyNumberFormat="1"/>
    <xf numFmtId="0" fontId="5" fillId="0" borderId="0" xfId="0" quotePrefix="1" applyFont="1"/>
    <xf numFmtId="166" fontId="3" fillId="0" borderId="0" xfId="0" applyNumberFormat="1" applyFont="1"/>
    <xf numFmtId="166" fontId="2" fillId="2" borderId="0" xfId="0" applyNumberFormat="1" applyFont="1" applyFill="1" applyBorder="1" applyAlignment="1" applyProtection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15"/>
  <sheetViews>
    <sheetView tabSelected="1" workbookViewId="0">
      <selection activeCell="M1" sqref="M1"/>
    </sheetView>
  </sheetViews>
  <sheetFormatPr defaultRowHeight="12.75"/>
  <cols>
    <col min="1" max="1" width="7.7109375" bestFit="1" customWidth="1"/>
    <col min="2" max="2" width="4.85546875" bestFit="1" customWidth="1"/>
    <col min="3" max="5" width="6.140625" bestFit="1" customWidth="1"/>
    <col min="6" max="6" width="5.140625" bestFit="1" customWidth="1"/>
    <col min="8" max="8" width="5.140625" bestFit="1" customWidth="1"/>
    <col min="10" max="10" width="5.140625" style="6" bestFit="1" customWidth="1"/>
    <col min="12" max="13" width="6.140625" bestFit="1" customWidth="1"/>
    <col min="14" max="14" width="15.425781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</row>
    <row r="2" spans="1:14" ht="15">
      <c r="A2" s="2">
        <v>1</v>
      </c>
      <c r="B2" s="2">
        <v>51</v>
      </c>
      <c r="C2" s="2">
        <v>6.5</v>
      </c>
      <c r="D2" s="2">
        <v>14</v>
      </c>
      <c r="E2" s="2">
        <v>5.37</v>
      </c>
      <c r="F2" s="2">
        <v>144</v>
      </c>
      <c r="G2" s="2">
        <v>19.3</v>
      </c>
      <c r="H2" s="2">
        <v>4.7</v>
      </c>
      <c r="I2" s="5">
        <f>100-(G2+H2)</f>
        <v>76</v>
      </c>
      <c r="J2" s="2">
        <v>46.9</v>
      </c>
      <c r="K2" s="2">
        <v>87.2</v>
      </c>
      <c r="L2" s="2">
        <v>26</v>
      </c>
      <c r="M2" s="2">
        <v>29.8</v>
      </c>
      <c r="N2" s="9">
        <f>IF(G2&gt;45,1,0)</f>
        <v>0</v>
      </c>
    </row>
    <row r="3" spans="1:14" ht="15">
      <c r="A3" s="2">
        <v>0</v>
      </c>
      <c r="B3" s="2">
        <v>17</v>
      </c>
      <c r="C3" s="2">
        <v>7.3</v>
      </c>
      <c r="D3" s="2">
        <v>11.1</v>
      </c>
      <c r="E3" s="2">
        <v>4.92</v>
      </c>
      <c r="F3" s="2">
        <v>222</v>
      </c>
      <c r="G3" s="2">
        <v>31.1</v>
      </c>
      <c r="H3" s="2">
        <v>6.5</v>
      </c>
      <c r="I3" s="5">
        <f t="shared" ref="I3:I66" si="0">100-(G3+H3)</f>
        <v>62.4</v>
      </c>
      <c r="J3" s="2">
        <v>38</v>
      </c>
      <c r="K3" s="2">
        <v>77.2</v>
      </c>
      <c r="L3" s="2">
        <v>22.7</v>
      </c>
      <c r="M3" s="2">
        <v>29.3</v>
      </c>
      <c r="N3" s="9">
        <f t="shared" ref="N3:N66" si="1">IF(G3&gt;45,1,0)</f>
        <v>0</v>
      </c>
    </row>
    <row r="4" spans="1:14" ht="15">
      <c r="A4" s="2">
        <v>0</v>
      </c>
      <c r="B4" s="2">
        <v>22</v>
      </c>
      <c r="C4" s="2">
        <v>11.2</v>
      </c>
      <c r="D4" s="2">
        <v>11.2</v>
      </c>
      <c r="E4" s="2">
        <v>4.37</v>
      </c>
      <c r="F4" s="2">
        <v>151</v>
      </c>
      <c r="G4" s="2">
        <v>17.5</v>
      </c>
      <c r="H4" s="2">
        <v>5</v>
      </c>
      <c r="I4" s="5">
        <f t="shared" si="0"/>
        <v>77.5</v>
      </c>
      <c r="J4" s="2">
        <v>37.299999999999997</v>
      </c>
      <c r="K4" s="2">
        <v>85.4</v>
      </c>
      <c r="L4" s="2">
        <v>25.6</v>
      </c>
      <c r="M4" s="2">
        <v>29.9</v>
      </c>
      <c r="N4" s="9">
        <f t="shared" si="1"/>
        <v>0</v>
      </c>
    </row>
    <row r="5" spans="1:14" ht="15">
      <c r="A5" s="2">
        <v>1</v>
      </c>
      <c r="B5" s="2">
        <v>26</v>
      </c>
      <c r="C5" s="2">
        <v>8.9</v>
      </c>
      <c r="D5" s="2">
        <v>14.1</v>
      </c>
      <c r="E5" s="2">
        <v>6.5</v>
      </c>
      <c r="F5" s="2">
        <v>136</v>
      </c>
      <c r="G5" s="2">
        <v>14.3</v>
      </c>
      <c r="H5" s="2">
        <v>4.3</v>
      </c>
      <c r="I5" s="5">
        <f t="shared" si="0"/>
        <v>81.400000000000006</v>
      </c>
      <c r="J5" s="2">
        <v>47.6</v>
      </c>
      <c r="K5" s="2">
        <v>76.2</v>
      </c>
      <c r="L5" s="2">
        <v>22.5</v>
      </c>
      <c r="M5" s="2">
        <v>29.6</v>
      </c>
      <c r="N5" s="9">
        <f t="shared" si="1"/>
        <v>0</v>
      </c>
    </row>
    <row r="6" spans="1:14" ht="15">
      <c r="A6" s="2">
        <v>0</v>
      </c>
      <c r="B6" s="2">
        <v>28</v>
      </c>
      <c r="C6" s="2">
        <v>6.3</v>
      </c>
      <c r="D6" s="2">
        <v>11.3</v>
      </c>
      <c r="E6" s="2">
        <v>6.29</v>
      </c>
      <c r="F6" s="2">
        <v>142</v>
      </c>
      <c r="G6" s="2">
        <v>23.5</v>
      </c>
      <c r="H6" s="2">
        <v>5.5</v>
      </c>
      <c r="I6" s="5">
        <f t="shared" si="0"/>
        <v>71</v>
      </c>
      <c r="J6" s="2">
        <v>38.4</v>
      </c>
      <c r="K6" s="2">
        <v>61</v>
      </c>
      <c r="L6" s="2">
        <v>18</v>
      </c>
      <c r="M6" s="2">
        <v>29.5</v>
      </c>
      <c r="N6" s="9">
        <f t="shared" si="1"/>
        <v>0</v>
      </c>
    </row>
    <row r="7" spans="1:14" ht="15">
      <c r="A7" s="2">
        <v>0</v>
      </c>
      <c r="B7" s="2">
        <v>44</v>
      </c>
      <c r="C7" s="2">
        <v>13.6</v>
      </c>
      <c r="D7" s="2">
        <v>12.5</v>
      </c>
      <c r="E7" s="2">
        <v>4.43</v>
      </c>
      <c r="F7" s="2">
        <v>181</v>
      </c>
      <c r="G7" s="2">
        <v>29.4</v>
      </c>
      <c r="H7" s="2">
        <v>5.5</v>
      </c>
      <c r="I7" s="5">
        <f t="shared" si="0"/>
        <v>65.099999999999994</v>
      </c>
      <c r="J7" s="2">
        <v>41.3</v>
      </c>
      <c r="K7" s="2">
        <v>93</v>
      </c>
      <c r="L7" s="2">
        <v>28.3</v>
      </c>
      <c r="M7" s="2">
        <v>30.4</v>
      </c>
      <c r="N7" s="9">
        <f t="shared" si="1"/>
        <v>0</v>
      </c>
    </row>
    <row r="8" spans="1:14" ht="15">
      <c r="A8" s="2">
        <v>1</v>
      </c>
      <c r="B8" s="2">
        <v>7</v>
      </c>
      <c r="C8" s="2">
        <v>3</v>
      </c>
      <c r="D8" s="2">
        <v>14.3</v>
      </c>
      <c r="E8" s="2">
        <v>5.8</v>
      </c>
      <c r="F8" s="2">
        <v>99</v>
      </c>
      <c r="G8" s="2">
        <v>46.3</v>
      </c>
      <c r="H8" s="2">
        <v>7</v>
      </c>
      <c r="I8" s="5">
        <f t="shared" si="0"/>
        <v>46.7</v>
      </c>
      <c r="J8" s="2">
        <v>47.7</v>
      </c>
      <c r="K8" s="2">
        <v>81.400000000000006</v>
      </c>
      <c r="L8" s="2">
        <v>24.8</v>
      </c>
      <c r="M8" s="2">
        <v>30.5</v>
      </c>
      <c r="N8" s="9">
        <f t="shared" si="1"/>
        <v>1</v>
      </c>
    </row>
    <row r="9" spans="1:14" ht="15">
      <c r="A9" s="2">
        <v>0</v>
      </c>
      <c r="B9" s="2">
        <v>8</v>
      </c>
      <c r="C9" s="2">
        <v>2.9</v>
      </c>
      <c r="D9" s="2">
        <v>14.6</v>
      </c>
      <c r="E9" s="2">
        <v>5.89</v>
      </c>
      <c r="F9" s="2">
        <v>117</v>
      </c>
      <c r="G9" s="2">
        <v>45.5</v>
      </c>
      <c r="H9" s="2">
        <v>6.4</v>
      </c>
      <c r="I9" s="5">
        <f t="shared" si="0"/>
        <v>48.1</v>
      </c>
      <c r="J9" s="2">
        <v>48.2</v>
      </c>
      <c r="K9" s="2">
        <v>81.8</v>
      </c>
      <c r="L9" s="2">
        <v>24.8</v>
      </c>
      <c r="M9" s="2">
        <v>30.3</v>
      </c>
      <c r="N9" s="9">
        <f t="shared" si="1"/>
        <v>1</v>
      </c>
    </row>
    <row r="10" spans="1:14" ht="15">
      <c r="A10" s="2">
        <v>0</v>
      </c>
      <c r="B10" s="2">
        <v>16</v>
      </c>
      <c r="C10" s="2">
        <v>13</v>
      </c>
      <c r="D10" s="2">
        <v>14.8</v>
      </c>
      <c r="E10" s="2">
        <v>5.92</v>
      </c>
      <c r="F10" s="2">
        <v>221</v>
      </c>
      <c r="G10" s="2">
        <v>18.2</v>
      </c>
      <c r="H10" s="2">
        <v>5.4</v>
      </c>
      <c r="I10" s="5">
        <f t="shared" si="0"/>
        <v>76.400000000000006</v>
      </c>
      <c r="J10" s="2">
        <v>48.6</v>
      </c>
      <c r="K10" s="2">
        <v>81.900000000000006</v>
      </c>
      <c r="L10" s="2">
        <v>24.9</v>
      </c>
      <c r="M10" s="2">
        <v>30.4</v>
      </c>
      <c r="N10" s="9">
        <f t="shared" si="1"/>
        <v>0</v>
      </c>
    </row>
    <row r="11" spans="1:14" ht="15">
      <c r="A11" s="2">
        <v>0</v>
      </c>
      <c r="B11" s="2">
        <v>28</v>
      </c>
      <c r="C11" s="2">
        <v>11.8</v>
      </c>
      <c r="D11" s="2">
        <v>13</v>
      </c>
      <c r="E11" s="2">
        <v>5.23</v>
      </c>
      <c r="F11" s="2">
        <v>230</v>
      </c>
      <c r="G11" s="2">
        <v>10.4</v>
      </c>
      <c r="H11" s="2">
        <v>3.2</v>
      </c>
      <c r="I11" s="5">
        <f t="shared" si="0"/>
        <v>86.4</v>
      </c>
      <c r="J11" s="2">
        <v>42.1</v>
      </c>
      <c r="K11" s="2">
        <v>41.1</v>
      </c>
      <c r="L11" s="2">
        <v>24.8</v>
      </c>
      <c r="M11" s="2">
        <v>36.6</v>
      </c>
      <c r="N11" s="9">
        <f t="shared" si="1"/>
        <v>0</v>
      </c>
    </row>
    <row r="12" spans="1:14" ht="15">
      <c r="A12" s="2">
        <v>0</v>
      </c>
      <c r="B12" s="2">
        <v>23</v>
      </c>
      <c r="C12" s="2">
        <v>12</v>
      </c>
      <c r="D12" s="2">
        <v>70.400000000000006</v>
      </c>
      <c r="E12" s="2">
        <v>6.4</v>
      </c>
      <c r="F12" s="2">
        <v>157</v>
      </c>
      <c r="G12" s="2">
        <v>24.6</v>
      </c>
      <c r="H12" s="2">
        <v>5.0999999999999996</v>
      </c>
      <c r="I12" s="5">
        <f t="shared" si="0"/>
        <v>70.3</v>
      </c>
      <c r="J12" s="2">
        <v>58.5</v>
      </c>
      <c r="K12" s="2">
        <v>90.5</v>
      </c>
      <c r="L12" s="2">
        <v>27</v>
      </c>
      <c r="M12" s="2">
        <v>29.8</v>
      </c>
      <c r="N12" s="9">
        <f t="shared" si="1"/>
        <v>0</v>
      </c>
    </row>
    <row r="13" spans="1:14" ht="15">
      <c r="A13" s="2">
        <v>0</v>
      </c>
      <c r="B13" s="2">
        <v>19</v>
      </c>
      <c r="C13" s="2">
        <v>10</v>
      </c>
      <c r="D13" s="2">
        <v>12</v>
      </c>
      <c r="E13" s="2">
        <v>5.13</v>
      </c>
      <c r="F13" s="2">
        <v>260</v>
      </c>
      <c r="G13" s="2">
        <v>30.9</v>
      </c>
      <c r="H13" s="2">
        <v>6</v>
      </c>
      <c r="I13" s="5">
        <f t="shared" si="0"/>
        <v>63.1</v>
      </c>
      <c r="J13" s="2">
        <v>39.9</v>
      </c>
      <c r="K13" s="2">
        <v>77.900000000000006</v>
      </c>
      <c r="L13" s="2">
        <v>23.3</v>
      </c>
      <c r="M13" s="2">
        <v>30</v>
      </c>
      <c r="N13" s="9">
        <f t="shared" si="1"/>
        <v>0</v>
      </c>
    </row>
    <row r="14" spans="1:14" ht="15">
      <c r="A14" s="2">
        <v>0</v>
      </c>
      <c r="B14" s="2">
        <v>31</v>
      </c>
      <c r="C14" s="2">
        <v>7.2</v>
      </c>
      <c r="D14" s="2">
        <v>11.9</v>
      </c>
      <c r="E14" s="2">
        <v>4.57</v>
      </c>
      <c r="F14" s="2">
        <v>193</v>
      </c>
      <c r="G14" s="2">
        <v>27</v>
      </c>
      <c r="H14" s="2">
        <v>7.4</v>
      </c>
      <c r="I14" s="5">
        <f t="shared" si="0"/>
        <v>65.599999999999994</v>
      </c>
      <c r="J14" s="2">
        <v>38.299999999999997</v>
      </c>
      <c r="K14" s="2">
        <v>83.8</v>
      </c>
      <c r="L14" s="2">
        <v>26.1</v>
      </c>
      <c r="M14" s="2">
        <v>31.1</v>
      </c>
      <c r="N14" s="9">
        <f t="shared" si="1"/>
        <v>0</v>
      </c>
    </row>
    <row r="15" spans="1:14" ht="15">
      <c r="A15" s="2">
        <v>1</v>
      </c>
      <c r="B15" s="2">
        <v>45</v>
      </c>
      <c r="C15" s="2">
        <v>12</v>
      </c>
      <c r="D15" s="2">
        <v>16.8</v>
      </c>
      <c r="E15" s="2">
        <v>6.19</v>
      </c>
      <c r="F15" s="2">
        <v>145</v>
      </c>
      <c r="G15" s="2">
        <v>23.9</v>
      </c>
      <c r="H15" s="2">
        <v>5</v>
      </c>
      <c r="I15" s="5">
        <f t="shared" si="0"/>
        <v>71.099999999999994</v>
      </c>
      <c r="J15" s="2">
        <v>55.9</v>
      </c>
      <c r="K15" s="2">
        <v>90.2</v>
      </c>
      <c r="L15" s="2">
        <v>27.1</v>
      </c>
      <c r="M15" s="2">
        <v>30.1</v>
      </c>
      <c r="N15" s="9">
        <f t="shared" si="1"/>
        <v>0</v>
      </c>
    </row>
    <row r="16" spans="1:14" ht="15">
      <c r="A16" s="2">
        <v>1</v>
      </c>
      <c r="B16" s="2">
        <v>39</v>
      </c>
      <c r="C16" s="2">
        <v>12</v>
      </c>
      <c r="D16" s="2">
        <v>16.8</v>
      </c>
      <c r="E16" s="2">
        <v>6.47</v>
      </c>
      <c r="F16" s="2">
        <v>155</v>
      </c>
      <c r="G16" s="2">
        <v>23.6</v>
      </c>
      <c r="H16" s="2">
        <v>6.8</v>
      </c>
      <c r="I16" s="5">
        <f t="shared" si="0"/>
        <v>69.599999999999994</v>
      </c>
      <c r="J16" s="2">
        <v>56.6</v>
      </c>
      <c r="K16" s="2">
        <v>87.5</v>
      </c>
      <c r="L16" s="2">
        <v>26.1</v>
      </c>
      <c r="M16" s="2">
        <v>29.8</v>
      </c>
      <c r="N16" s="9">
        <f t="shared" si="1"/>
        <v>0</v>
      </c>
    </row>
    <row r="17" spans="1:14" ht="15">
      <c r="A17" s="2">
        <v>0</v>
      </c>
      <c r="B17" s="2">
        <v>18</v>
      </c>
      <c r="C17" s="2">
        <v>11.2</v>
      </c>
      <c r="D17" s="2">
        <v>15</v>
      </c>
      <c r="E17" s="2">
        <v>5.07</v>
      </c>
      <c r="F17" s="2">
        <v>217</v>
      </c>
      <c r="G17" s="2">
        <v>22.3</v>
      </c>
      <c r="H17" s="2">
        <v>6.8</v>
      </c>
      <c r="I17" s="5">
        <f t="shared" si="0"/>
        <v>70.900000000000006</v>
      </c>
      <c r="J17" s="2">
        <v>49.2</v>
      </c>
      <c r="K17" s="2">
        <v>81.099999999999994</v>
      </c>
      <c r="L17" s="2">
        <v>24.7</v>
      </c>
      <c r="M17" s="2">
        <v>30.4</v>
      </c>
      <c r="N17" s="9">
        <f t="shared" si="1"/>
        <v>0</v>
      </c>
    </row>
    <row r="18" spans="1:14" ht="15">
      <c r="A18" s="2">
        <v>0</v>
      </c>
      <c r="B18" s="2">
        <v>12</v>
      </c>
      <c r="C18" s="2">
        <v>7.5</v>
      </c>
      <c r="D18" s="2">
        <v>12.6</v>
      </c>
      <c r="E18" s="2">
        <v>6.36</v>
      </c>
      <c r="F18" s="2">
        <v>215</v>
      </c>
      <c r="G18" s="2">
        <v>31.5</v>
      </c>
      <c r="H18" s="2">
        <v>6.9</v>
      </c>
      <c r="I18" s="5">
        <f t="shared" si="0"/>
        <v>61.6</v>
      </c>
      <c r="J18" s="2">
        <v>42.1</v>
      </c>
      <c r="K18" s="2">
        <v>78.599999999999994</v>
      </c>
      <c r="L18" s="2">
        <v>23.5</v>
      </c>
      <c r="M18" s="2">
        <v>29.9</v>
      </c>
      <c r="N18" s="9">
        <f t="shared" si="1"/>
        <v>0</v>
      </c>
    </row>
    <row r="19" spans="1:14" ht="15">
      <c r="A19" s="2">
        <v>0</v>
      </c>
      <c r="B19" s="2">
        <v>39</v>
      </c>
      <c r="C19" s="2">
        <v>8.9</v>
      </c>
      <c r="D19" s="2">
        <v>14.7</v>
      </c>
      <c r="E19" s="2">
        <v>5.65</v>
      </c>
      <c r="F19" s="2">
        <v>160</v>
      </c>
      <c r="G19" s="2">
        <v>12.5</v>
      </c>
      <c r="H19" s="2">
        <v>3.1</v>
      </c>
      <c r="I19" s="5">
        <f t="shared" si="0"/>
        <v>84.4</v>
      </c>
      <c r="J19" s="2">
        <v>45.9</v>
      </c>
      <c r="K19" s="2">
        <v>81.2</v>
      </c>
      <c r="L19" s="2">
        <v>26</v>
      </c>
      <c r="M19" s="2">
        <v>32.1</v>
      </c>
      <c r="N19" s="9">
        <f t="shared" si="1"/>
        <v>0</v>
      </c>
    </row>
    <row r="20" spans="1:14" ht="15">
      <c r="A20" s="2">
        <v>1</v>
      </c>
      <c r="B20" s="2">
        <v>22</v>
      </c>
      <c r="C20" s="2">
        <v>11</v>
      </c>
      <c r="D20" s="2">
        <v>13.5</v>
      </c>
      <c r="E20" s="2">
        <v>6.48</v>
      </c>
      <c r="F20" s="2">
        <v>227</v>
      </c>
      <c r="G20" s="2">
        <v>20.3</v>
      </c>
      <c r="H20" s="2">
        <v>5.9</v>
      </c>
      <c r="I20" s="5">
        <f t="shared" si="0"/>
        <v>73.8</v>
      </c>
      <c r="J20" s="2">
        <v>44.4</v>
      </c>
      <c r="K20" s="2">
        <v>68.5</v>
      </c>
      <c r="L20" s="2">
        <v>20.9</v>
      </c>
      <c r="M20" s="2">
        <v>30.5</v>
      </c>
      <c r="N20" s="9">
        <f t="shared" si="1"/>
        <v>0</v>
      </c>
    </row>
    <row r="21" spans="1:14" ht="15">
      <c r="A21" s="2">
        <v>1</v>
      </c>
      <c r="B21" s="2">
        <v>57</v>
      </c>
      <c r="C21" s="2">
        <v>13.6</v>
      </c>
      <c r="D21" s="2">
        <v>12.5</v>
      </c>
      <c r="E21" s="2">
        <v>4.43</v>
      </c>
      <c r="F21" s="2">
        <v>181</v>
      </c>
      <c r="G21" s="2">
        <v>29.4</v>
      </c>
      <c r="H21" s="2">
        <v>5.5</v>
      </c>
      <c r="I21" s="5">
        <f t="shared" si="0"/>
        <v>65.099999999999994</v>
      </c>
      <c r="J21" s="2">
        <v>41.3</v>
      </c>
      <c r="K21" s="2">
        <v>93.1</v>
      </c>
      <c r="L21" s="2">
        <v>28.3</v>
      </c>
      <c r="M21" s="2">
        <v>30.4</v>
      </c>
      <c r="N21" s="9">
        <f t="shared" si="1"/>
        <v>0</v>
      </c>
    </row>
    <row r="22" spans="1:14" ht="15">
      <c r="A22" s="2">
        <v>0</v>
      </c>
      <c r="B22" s="2">
        <v>33</v>
      </c>
      <c r="C22" s="2">
        <v>7.2</v>
      </c>
      <c r="D22" s="2">
        <v>10.8</v>
      </c>
      <c r="E22" s="2">
        <v>5.12</v>
      </c>
      <c r="F22" s="2">
        <v>173</v>
      </c>
      <c r="G22" s="2">
        <v>35.799999999999997</v>
      </c>
      <c r="H22" s="2">
        <v>6.8</v>
      </c>
      <c r="I22" s="5">
        <f t="shared" si="0"/>
        <v>57.400000000000006</v>
      </c>
      <c r="J22" s="2">
        <v>34.299999999999997</v>
      </c>
      <c r="K22" s="2">
        <v>67.2</v>
      </c>
      <c r="L22" s="2">
        <v>21.1</v>
      </c>
      <c r="M22" s="2">
        <v>31.5</v>
      </c>
      <c r="N22" s="9">
        <f t="shared" si="1"/>
        <v>0</v>
      </c>
    </row>
    <row r="23" spans="1:14" ht="15">
      <c r="A23" s="2">
        <v>0</v>
      </c>
      <c r="B23" s="2">
        <v>66</v>
      </c>
      <c r="C23" s="2">
        <v>10</v>
      </c>
      <c r="D23" s="2">
        <v>12.8</v>
      </c>
      <c r="E23" s="2">
        <v>5.22</v>
      </c>
      <c r="F23" s="2">
        <v>252</v>
      </c>
      <c r="G23" s="2">
        <v>39.200000000000003</v>
      </c>
      <c r="H23" s="2">
        <v>7.7</v>
      </c>
      <c r="I23" s="5">
        <f t="shared" si="0"/>
        <v>53.099999999999994</v>
      </c>
      <c r="J23" s="2">
        <v>41.1</v>
      </c>
      <c r="K23" s="2">
        <v>80</v>
      </c>
      <c r="L23" s="2">
        <v>24.6</v>
      </c>
      <c r="M23" s="2">
        <v>30.7</v>
      </c>
      <c r="N23" s="9">
        <f t="shared" si="1"/>
        <v>0</v>
      </c>
    </row>
    <row r="24" spans="1:14" ht="15">
      <c r="A24" s="2">
        <v>1</v>
      </c>
      <c r="B24" s="2">
        <v>62</v>
      </c>
      <c r="C24" s="2">
        <v>6.2</v>
      </c>
      <c r="D24" s="2">
        <v>15.8</v>
      </c>
      <c r="E24" s="2">
        <v>6.13</v>
      </c>
      <c r="F24" s="2">
        <v>179</v>
      </c>
      <c r="G24" s="2">
        <v>21.8</v>
      </c>
      <c r="H24" s="2">
        <v>5.6</v>
      </c>
      <c r="I24" s="5">
        <f t="shared" si="0"/>
        <v>72.599999999999994</v>
      </c>
      <c r="J24" s="2">
        <v>50.6</v>
      </c>
      <c r="K24" s="2">
        <v>82.5</v>
      </c>
      <c r="L24" s="2">
        <v>25.8</v>
      </c>
      <c r="M24" s="2">
        <v>31.2</v>
      </c>
      <c r="N24" s="9">
        <f t="shared" si="1"/>
        <v>0</v>
      </c>
    </row>
    <row r="25" spans="1:14" ht="15">
      <c r="A25" s="2">
        <v>0</v>
      </c>
      <c r="B25" s="2">
        <v>53</v>
      </c>
      <c r="C25" s="2">
        <v>12.6</v>
      </c>
      <c r="D25" s="2">
        <v>13.8</v>
      </c>
      <c r="E25" s="2">
        <v>5.56</v>
      </c>
      <c r="F25" s="2">
        <v>156</v>
      </c>
      <c r="G25" s="2">
        <v>13.9</v>
      </c>
      <c r="H25" s="2">
        <v>3.5</v>
      </c>
      <c r="I25" s="5">
        <f t="shared" si="0"/>
        <v>82.6</v>
      </c>
      <c r="J25" s="2">
        <v>45.4</v>
      </c>
      <c r="K25" s="2">
        <v>81.599999999999994</v>
      </c>
      <c r="L25" s="2">
        <v>24.9</v>
      </c>
      <c r="M25" s="2">
        <v>30.5</v>
      </c>
      <c r="N25" s="9">
        <f t="shared" si="1"/>
        <v>0</v>
      </c>
    </row>
    <row r="26" spans="1:14" ht="15">
      <c r="A26" s="2">
        <v>1</v>
      </c>
      <c r="B26" s="2">
        <v>28</v>
      </c>
      <c r="C26" s="2">
        <v>16</v>
      </c>
      <c r="D26" s="2">
        <v>16</v>
      </c>
      <c r="E26" s="2">
        <v>5.8</v>
      </c>
      <c r="F26" s="2">
        <v>126</v>
      </c>
      <c r="G26" s="2">
        <v>49.6</v>
      </c>
      <c r="H26" s="2">
        <v>20.6</v>
      </c>
      <c r="I26" s="5">
        <f t="shared" si="0"/>
        <v>29.799999999999997</v>
      </c>
      <c r="J26" s="2">
        <v>50.4</v>
      </c>
      <c r="K26" s="2">
        <v>86.8</v>
      </c>
      <c r="L26" s="2">
        <v>27.6</v>
      </c>
      <c r="M26" s="2">
        <v>32</v>
      </c>
      <c r="N26" s="9">
        <f t="shared" si="1"/>
        <v>1</v>
      </c>
    </row>
    <row r="27" spans="1:14" ht="15">
      <c r="A27" s="2">
        <v>0</v>
      </c>
      <c r="B27" s="2">
        <v>69</v>
      </c>
      <c r="C27" s="2">
        <v>6.4</v>
      </c>
      <c r="D27" s="2">
        <v>14.4</v>
      </c>
      <c r="E27" s="2">
        <v>5.74</v>
      </c>
      <c r="F27" s="2">
        <v>128</v>
      </c>
      <c r="G27" s="2">
        <v>42.3</v>
      </c>
      <c r="H27" s="2">
        <v>8.4</v>
      </c>
      <c r="I27" s="5">
        <f t="shared" si="0"/>
        <v>49.300000000000004</v>
      </c>
      <c r="J27" s="2">
        <v>43.8</v>
      </c>
      <c r="K27" s="2">
        <v>76.3</v>
      </c>
      <c r="L27" s="2">
        <v>25.1</v>
      </c>
      <c r="M27" s="2">
        <v>32.9</v>
      </c>
      <c r="N27" s="9">
        <f t="shared" si="1"/>
        <v>0</v>
      </c>
    </row>
    <row r="28" spans="1:14" ht="15">
      <c r="A28" s="2">
        <v>1</v>
      </c>
      <c r="B28" s="2">
        <v>9</v>
      </c>
      <c r="C28" s="2">
        <v>7.9</v>
      </c>
      <c r="D28" s="2">
        <v>12.6</v>
      </c>
      <c r="E28" s="2">
        <v>5.21</v>
      </c>
      <c r="F28" s="2">
        <v>171</v>
      </c>
      <c r="G28" s="2">
        <v>20.8</v>
      </c>
      <c r="H28" s="2">
        <v>5.9</v>
      </c>
      <c r="I28" s="5">
        <f t="shared" si="0"/>
        <v>73.3</v>
      </c>
      <c r="J28" s="2">
        <v>39.799999999999997</v>
      </c>
      <c r="K28" s="2">
        <v>76.3</v>
      </c>
      <c r="L28" s="2">
        <v>24.1</v>
      </c>
      <c r="M28" s="2">
        <v>31.3</v>
      </c>
      <c r="N28" s="9">
        <f t="shared" si="1"/>
        <v>0</v>
      </c>
    </row>
    <row r="29" spans="1:14" ht="15">
      <c r="A29" s="2">
        <v>0</v>
      </c>
      <c r="B29" s="2">
        <v>75</v>
      </c>
      <c r="C29" s="2">
        <v>10.9</v>
      </c>
      <c r="D29" s="2">
        <v>12.1</v>
      </c>
      <c r="E29" s="2">
        <v>6.93</v>
      </c>
      <c r="F29" s="2">
        <v>325</v>
      </c>
      <c r="G29" s="2">
        <v>21.5</v>
      </c>
      <c r="H29" s="2">
        <v>5.4</v>
      </c>
      <c r="I29" s="5">
        <f t="shared" si="0"/>
        <v>73.099999999999994</v>
      </c>
      <c r="J29" s="2">
        <v>41.4</v>
      </c>
      <c r="K29" s="2">
        <v>59.8</v>
      </c>
      <c r="L29" s="2">
        <v>17.399999999999999</v>
      </c>
      <c r="M29" s="2">
        <v>29.1</v>
      </c>
      <c r="N29" s="9">
        <f t="shared" si="1"/>
        <v>0</v>
      </c>
    </row>
    <row r="30" spans="1:14" ht="15">
      <c r="A30" s="2">
        <v>0</v>
      </c>
      <c r="B30" s="2">
        <v>45</v>
      </c>
      <c r="C30" s="2">
        <v>4.4000000000000004</v>
      </c>
      <c r="D30" s="2">
        <v>11.5</v>
      </c>
      <c r="E30" s="2">
        <v>6.29</v>
      </c>
      <c r="F30" s="2">
        <v>149</v>
      </c>
      <c r="G30" s="2">
        <v>45.4</v>
      </c>
      <c r="H30" s="2">
        <v>7.4</v>
      </c>
      <c r="I30" s="5">
        <f t="shared" si="0"/>
        <v>47.2</v>
      </c>
      <c r="J30" s="2">
        <v>38.1</v>
      </c>
      <c r="K30" s="2">
        <v>60.6</v>
      </c>
      <c r="L30" s="2">
        <v>18.2</v>
      </c>
      <c r="M30" s="2">
        <v>30.1</v>
      </c>
      <c r="N30" s="9">
        <f t="shared" si="1"/>
        <v>1</v>
      </c>
    </row>
    <row r="31" spans="1:14" ht="15">
      <c r="A31" s="2">
        <v>1</v>
      </c>
      <c r="B31" s="2">
        <v>15</v>
      </c>
      <c r="C31" s="2">
        <v>2.7</v>
      </c>
      <c r="D31" s="2">
        <v>13.8</v>
      </c>
      <c r="E31" s="2">
        <v>5.6</v>
      </c>
      <c r="F31" s="2">
        <v>120</v>
      </c>
      <c r="G31" s="2">
        <v>27</v>
      </c>
      <c r="H31" s="2">
        <v>6.6</v>
      </c>
      <c r="I31" s="5">
        <f t="shared" si="0"/>
        <v>66.400000000000006</v>
      </c>
      <c r="J31" s="2">
        <v>43.6</v>
      </c>
      <c r="K31" s="2">
        <v>79.599999999999994</v>
      </c>
      <c r="L31" s="2">
        <v>24.7</v>
      </c>
      <c r="M31" s="2">
        <v>31</v>
      </c>
      <c r="N31" s="9">
        <f t="shared" si="1"/>
        <v>0</v>
      </c>
    </row>
    <row r="32" spans="1:14" ht="15">
      <c r="A32" s="2">
        <v>0</v>
      </c>
      <c r="B32" s="2">
        <v>10</v>
      </c>
      <c r="C32" s="2">
        <v>6.8</v>
      </c>
      <c r="D32" s="2">
        <v>12</v>
      </c>
      <c r="E32" s="2">
        <v>5.16</v>
      </c>
      <c r="F32" s="2">
        <v>206</v>
      </c>
      <c r="G32" s="2">
        <v>27.6</v>
      </c>
      <c r="H32" s="2">
        <v>6</v>
      </c>
      <c r="I32" s="5">
        <f t="shared" si="0"/>
        <v>66.400000000000006</v>
      </c>
      <c r="J32" s="2">
        <v>37.799999999999997</v>
      </c>
      <c r="K32" s="2">
        <v>72.3</v>
      </c>
      <c r="L32" s="2">
        <v>23.3</v>
      </c>
      <c r="M32" s="2">
        <v>32.799999999999997</v>
      </c>
      <c r="N32" s="9">
        <f t="shared" si="1"/>
        <v>0</v>
      </c>
    </row>
    <row r="33" spans="1:14" ht="15">
      <c r="A33" s="2">
        <v>0</v>
      </c>
      <c r="B33" s="2">
        <v>30</v>
      </c>
      <c r="C33" s="2">
        <v>3</v>
      </c>
      <c r="D33" s="2">
        <v>14.6</v>
      </c>
      <c r="E33" s="2">
        <v>5.49</v>
      </c>
      <c r="F33" s="2">
        <v>163</v>
      </c>
      <c r="G33" s="2">
        <v>33</v>
      </c>
      <c r="H33" s="2">
        <v>6.6</v>
      </c>
      <c r="I33" s="5">
        <f t="shared" si="0"/>
        <v>60.4</v>
      </c>
      <c r="J33" s="2">
        <v>44.7</v>
      </c>
      <c r="K33" s="2">
        <v>82.6</v>
      </c>
      <c r="L33" s="2">
        <v>26.5</v>
      </c>
      <c r="M33" s="2">
        <v>32.1</v>
      </c>
      <c r="N33" s="9">
        <f t="shared" si="1"/>
        <v>0</v>
      </c>
    </row>
    <row r="34" spans="1:14" ht="15">
      <c r="A34" s="2">
        <v>0</v>
      </c>
      <c r="B34" s="2">
        <v>22</v>
      </c>
      <c r="C34" s="2">
        <v>7.2</v>
      </c>
      <c r="D34" s="2">
        <v>10.9</v>
      </c>
      <c r="E34" s="2">
        <v>6.39</v>
      </c>
      <c r="F34" s="2">
        <v>253</v>
      </c>
      <c r="G34" s="2">
        <v>36.9</v>
      </c>
      <c r="H34" s="2">
        <v>6.9</v>
      </c>
      <c r="I34" s="5">
        <f t="shared" si="0"/>
        <v>56.2</v>
      </c>
      <c r="J34" s="2">
        <v>36.4</v>
      </c>
      <c r="K34" s="2">
        <v>57</v>
      </c>
      <c r="L34" s="2">
        <v>17</v>
      </c>
      <c r="M34" s="2">
        <v>29.9</v>
      </c>
      <c r="N34" s="9">
        <f t="shared" si="1"/>
        <v>0</v>
      </c>
    </row>
    <row r="35" spans="1:14" ht="15">
      <c r="A35" s="2">
        <v>0</v>
      </c>
      <c r="B35" s="2">
        <v>14</v>
      </c>
      <c r="C35" s="2">
        <v>5.6</v>
      </c>
      <c r="D35" s="2">
        <v>13.5</v>
      </c>
      <c r="E35" s="2">
        <v>5.08</v>
      </c>
      <c r="F35" s="2">
        <v>162</v>
      </c>
      <c r="G35" s="2">
        <v>23.6</v>
      </c>
      <c r="H35" s="2">
        <v>4.5999999999999996</v>
      </c>
      <c r="I35" s="5">
        <f t="shared" si="0"/>
        <v>71.8</v>
      </c>
      <c r="J35" s="2">
        <v>41.1</v>
      </c>
      <c r="K35" s="2">
        <v>80.8</v>
      </c>
      <c r="L35" s="2">
        <v>26.5</v>
      </c>
      <c r="M35" s="2">
        <v>32.799999999999997</v>
      </c>
      <c r="N35" s="9">
        <f t="shared" si="1"/>
        <v>0</v>
      </c>
    </row>
    <row r="36" spans="1:14" ht="15">
      <c r="A36" s="2">
        <v>1</v>
      </c>
      <c r="B36" s="2">
        <v>20</v>
      </c>
      <c r="C36" s="2">
        <v>10</v>
      </c>
      <c r="D36" s="2">
        <v>12.6</v>
      </c>
      <c r="E36" s="2">
        <v>5.13</v>
      </c>
      <c r="F36" s="2">
        <v>173</v>
      </c>
      <c r="G36" s="2">
        <v>36.1</v>
      </c>
      <c r="H36" s="2">
        <v>6.4</v>
      </c>
      <c r="I36" s="5">
        <f t="shared" si="0"/>
        <v>57.5</v>
      </c>
      <c r="J36" s="2">
        <v>40.799999999999997</v>
      </c>
      <c r="K36" s="2">
        <v>79.599999999999994</v>
      </c>
      <c r="L36" s="2">
        <v>24.6</v>
      </c>
      <c r="M36" s="2">
        <v>30.8</v>
      </c>
      <c r="N36" s="9">
        <f t="shared" si="1"/>
        <v>0</v>
      </c>
    </row>
    <row r="37" spans="1:14" ht="15">
      <c r="A37" s="2">
        <v>1</v>
      </c>
      <c r="B37" s="2">
        <v>75</v>
      </c>
      <c r="C37" s="2">
        <v>7.2</v>
      </c>
      <c r="D37" s="2">
        <v>13.6</v>
      </c>
      <c r="E37" s="2">
        <v>5.3</v>
      </c>
      <c r="F37" s="2">
        <v>169</v>
      </c>
      <c r="G37" s="2">
        <v>16.8</v>
      </c>
      <c r="H37" s="2">
        <v>5.3</v>
      </c>
      <c r="I37" s="5">
        <f t="shared" si="0"/>
        <v>77.900000000000006</v>
      </c>
      <c r="J37" s="2">
        <v>43</v>
      </c>
      <c r="K37" s="2">
        <v>81</v>
      </c>
      <c r="L37" s="2">
        <v>25</v>
      </c>
      <c r="M37" s="2">
        <v>31.6</v>
      </c>
      <c r="N37" s="9">
        <f t="shared" si="1"/>
        <v>0</v>
      </c>
    </row>
    <row r="38" spans="1:14" ht="15">
      <c r="A38" s="2">
        <v>0</v>
      </c>
      <c r="B38" s="2">
        <v>33</v>
      </c>
      <c r="C38" s="2">
        <v>5.0999999999999996</v>
      </c>
      <c r="D38" s="2">
        <v>12.2</v>
      </c>
      <c r="E38" s="2">
        <v>6.9</v>
      </c>
      <c r="F38" s="2">
        <v>169</v>
      </c>
      <c r="G38" s="2">
        <v>43</v>
      </c>
      <c r="H38" s="2">
        <v>7.4</v>
      </c>
      <c r="I38" s="5">
        <f t="shared" si="0"/>
        <v>49.6</v>
      </c>
      <c r="J38" s="2">
        <v>40.799999999999997</v>
      </c>
      <c r="K38" s="2">
        <v>59.1</v>
      </c>
      <c r="L38" s="2">
        <v>17.7</v>
      </c>
      <c r="M38" s="2">
        <v>29.9</v>
      </c>
      <c r="N38" s="9">
        <f t="shared" si="1"/>
        <v>0</v>
      </c>
    </row>
    <row r="39" spans="1:14" ht="15">
      <c r="A39" s="2">
        <v>0</v>
      </c>
      <c r="B39" s="2">
        <v>56</v>
      </c>
      <c r="C39" s="2">
        <v>5</v>
      </c>
      <c r="D39" s="2">
        <v>14.6</v>
      </c>
      <c r="E39" s="2">
        <v>5.4</v>
      </c>
      <c r="F39" s="2">
        <v>143</v>
      </c>
      <c r="G39" s="2">
        <v>48.1</v>
      </c>
      <c r="H39" s="2">
        <v>8.1</v>
      </c>
      <c r="I39" s="5">
        <f t="shared" si="0"/>
        <v>43.8</v>
      </c>
      <c r="J39" s="2">
        <v>48.2</v>
      </c>
      <c r="K39" s="2">
        <v>89.2</v>
      </c>
      <c r="L39" s="2">
        <v>27</v>
      </c>
      <c r="M39" s="2">
        <v>30.3</v>
      </c>
      <c r="N39" s="9">
        <f t="shared" si="1"/>
        <v>1</v>
      </c>
    </row>
    <row r="40" spans="1:14" ht="15">
      <c r="A40" s="2">
        <v>1</v>
      </c>
      <c r="B40" s="2">
        <v>34</v>
      </c>
      <c r="C40" s="2">
        <v>13</v>
      </c>
      <c r="D40" s="2">
        <v>14.7</v>
      </c>
      <c r="E40" s="2">
        <v>6.26</v>
      </c>
      <c r="F40" s="2">
        <v>209</v>
      </c>
      <c r="G40" s="2">
        <v>8.1999999999999993</v>
      </c>
      <c r="H40" s="2">
        <v>2.5</v>
      </c>
      <c r="I40" s="5">
        <f t="shared" si="0"/>
        <v>89.3</v>
      </c>
      <c r="J40" s="2">
        <v>46</v>
      </c>
      <c r="K40" s="2">
        <v>73.5</v>
      </c>
      <c r="L40" s="2">
        <v>23.6</v>
      </c>
      <c r="M40" s="2">
        <v>32.1</v>
      </c>
      <c r="N40" s="9">
        <f t="shared" si="1"/>
        <v>0</v>
      </c>
    </row>
    <row r="41" spans="1:14" ht="15">
      <c r="A41" s="2">
        <v>1</v>
      </c>
      <c r="B41" s="2">
        <v>44</v>
      </c>
      <c r="C41" s="2">
        <v>9.6999999999999993</v>
      </c>
      <c r="D41" s="2">
        <v>15.8</v>
      </c>
      <c r="E41" s="2">
        <v>6.51</v>
      </c>
      <c r="F41" s="2">
        <v>226</v>
      </c>
      <c r="G41" s="2">
        <v>32.700000000000003</v>
      </c>
      <c r="H41" s="2">
        <v>6.3</v>
      </c>
      <c r="I41" s="5">
        <f t="shared" si="0"/>
        <v>61</v>
      </c>
      <c r="J41" s="2">
        <v>51.9</v>
      </c>
      <c r="K41" s="2">
        <v>78.7</v>
      </c>
      <c r="L41" s="2">
        <v>24.2</v>
      </c>
      <c r="M41" s="2">
        <v>30.4</v>
      </c>
      <c r="N41" s="9">
        <f t="shared" si="1"/>
        <v>0</v>
      </c>
    </row>
    <row r="42" spans="1:14" ht="15">
      <c r="A42" s="2">
        <v>1</v>
      </c>
      <c r="B42" s="2">
        <v>27</v>
      </c>
      <c r="C42" s="2">
        <v>9.6</v>
      </c>
      <c r="D42" s="2">
        <v>15</v>
      </c>
      <c r="E42" s="2">
        <v>6.26</v>
      </c>
      <c r="F42" s="2">
        <v>254</v>
      </c>
      <c r="G42" s="2">
        <v>29.4</v>
      </c>
      <c r="H42" s="2">
        <v>7</v>
      </c>
      <c r="I42" s="5">
        <f t="shared" si="0"/>
        <v>63.6</v>
      </c>
      <c r="J42" s="2">
        <v>45.9</v>
      </c>
      <c r="K42" s="2">
        <v>79.099999999999994</v>
      </c>
      <c r="L42" s="2">
        <v>24</v>
      </c>
      <c r="M42" s="2">
        <v>30.4</v>
      </c>
      <c r="N42" s="9">
        <f t="shared" si="1"/>
        <v>0</v>
      </c>
    </row>
    <row r="43" spans="1:14" ht="15">
      <c r="A43" s="2">
        <v>0</v>
      </c>
      <c r="B43" s="2">
        <v>49</v>
      </c>
      <c r="C43" s="2">
        <v>10.5</v>
      </c>
      <c r="D43" s="2">
        <v>12.1</v>
      </c>
      <c r="E43" s="2">
        <v>5.28</v>
      </c>
      <c r="F43" s="2">
        <v>222</v>
      </c>
      <c r="G43" s="2">
        <v>21.3</v>
      </c>
      <c r="H43" s="2">
        <v>6.4</v>
      </c>
      <c r="I43" s="5">
        <f t="shared" si="0"/>
        <v>72.3</v>
      </c>
      <c r="J43" s="2">
        <v>38.799999999999997</v>
      </c>
      <c r="K43" s="2">
        <v>73.400000000000006</v>
      </c>
      <c r="L43" s="2">
        <v>22.9</v>
      </c>
      <c r="M43" s="2">
        <v>31.2</v>
      </c>
      <c r="N43" s="9">
        <f t="shared" si="1"/>
        <v>0</v>
      </c>
    </row>
    <row r="44" spans="1:14" ht="15">
      <c r="A44" s="2">
        <v>1</v>
      </c>
      <c r="B44" s="2">
        <v>36</v>
      </c>
      <c r="C44" s="2">
        <v>6.2</v>
      </c>
      <c r="D44" s="2">
        <v>17.2</v>
      </c>
      <c r="E44" s="2">
        <v>6.17</v>
      </c>
      <c r="F44" s="2">
        <v>165</v>
      </c>
      <c r="G44" s="2">
        <v>30.4</v>
      </c>
      <c r="H44" s="2">
        <v>8.1999999999999993</v>
      </c>
      <c r="I44" s="5">
        <f t="shared" si="0"/>
        <v>61.400000000000006</v>
      </c>
      <c r="J44" s="2">
        <v>65.2</v>
      </c>
      <c r="K44" s="2">
        <v>89.4</v>
      </c>
      <c r="L44" s="2">
        <v>27.9</v>
      </c>
      <c r="M44" s="2">
        <v>31.2</v>
      </c>
      <c r="N44" s="9">
        <f t="shared" si="1"/>
        <v>0</v>
      </c>
    </row>
    <row r="45" spans="1:14" ht="15">
      <c r="A45" s="2">
        <v>0</v>
      </c>
      <c r="B45" s="2">
        <v>29</v>
      </c>
      <c r="C45" s="2">
        <v>2.1</v>
      </c>
      <c r="D45" s="2">
        <v>10.8</v>
      </c>
      <c r="E45" s="2">
        <v>4.51</v>
      </c>
      <c r="F45" s="2">
        <v>155</v>
      </c>
      <c r="G45" s="2">
        <v>45.8</v>
      </c>
      <c r="H45" s="2">
        <v>6.4</v>
      </c>
      <c r="I45" s="5">
        <f t="shared" si="0"/>
        <v>47.800000000000004</v>
      </c>
      <c r="J45" s="2">
        <v>36.1</v>
      </c>
      <c r="K45" s="2">
        <v>78.900000000000006</v>
      </c>
      <c r="L45" s="2">
        <v>24</v>
      </c>
      <c r="M45" s="2">
        <v>30.1</v>
      </c>
      <c r="N45" s="9">
        <f t="shared" si="1"/>
        <v>1</v>
      </c>
    </row>
    <row r="46" spans="1:14" ht="15">
      <c r="A46" s="2">
        <v>1</v>
      </c>
      <c r="B46" s="2">
        <v>33</v>
      </c>
      <c r="C46" s="2">
        <v>9.6999999999999993</v>
      </c>
      <c r="D46" s="2">
        <v>13.1</v>
      </c>
      <c r="E46" s="2">
        <v>5.56</v>
      </c>
      <c r="F46" s="2">
        <v>237</v>
      </c>
      <c r="G46" s="2">
        <v>27</v>
      </c>
      <c r="H46" s="2">
        <v>7.1</v>
      </c>
      <c r="I46" s="5">
        <f t="shared" si="0"/>
        <v>65.900000000000006</v>
      </c>
      <c r="J46" s="2">
        <v>63.1</v>
      </c>
      <c r="K46" s="2">
        <v>77.400000000000006</v>
      </c>
      <c r="L46" s="2">
        <v>23.5</v>
      </c>
      <c r="M46" s="2">
        <v>30.4</v>
      </c>
      <c r="N46" s="9">
        <f t="shared" si="1"/>
        <v>0</v>
      </c>
    </row>
    <row r="47" spans="1:14" ht="15">
      <c r="A47" s="2">
        <v>0</v>
      </c>
      <c r="B47" s="2">
        <v>21</v>
      </c>
      <c r="C47" s="2">
        <v>6.5</v>
      </c>
      <c r="D47" s="2">
        <v>12.9</v>
      </c>
      <c r="E47" s="2">
        <v>5.25</v>
      </c>
      <c r="F47" s="2">
        <v>241</v>
      </c>
      <c r="G47" s="2">
        <v>36.200000000000003</v>
      </c>
      <c r="H47" s="2">
        <v>7.3</v>
      </c>
      <c r="I47" s="5">
        <f t="shared" si="0"/>
        <v>56.5</v>
      </c>
      <c r="J47" s="2">
        <v>40.200000000000003</v>
      </c>
      <c r="K47" s="2">
        <v>76.599999999999994</v>
      </c>
      <c r="L47" s="2">
        <v>24.7</v>
      </c>
      <c r="M47" s="2">
        <v>32.200000000000003</v>
      </c>
      <c r="N47" s="9">
        <f t="shared" si="1"/>
        <v>0</v>
      </c>
    </row>
    <row r="48" spans="1:14" ht="15">
      <c r="A48" s="2">
        <v>1</v>
      </c>
      <c r="B48" s="2">
        <v>5</v>
      </c>
      <c r="C48" s="2">
        <v>8.3000000000000007</v>
      </c>
      <c r="D48" s="2">
        <v>8.6</v>
      </c>
      <c r="E48" s="2">
        <v>4.92</v>
      </c>
      <c r="F48" s="2">
        <v>200</v>
      </c>
      <c r="G48" s="2">
        <v>29.3</v>
      </c>
      <c r="H48" s="2">
        <v>7.8</v>
      </c>
      <c r="I48" s="5">
        <f t="shared" si="0"/>
        <v>62.9</v>
      </c>
      <c r="J48" s="2">
        <v>28.5</v>
      </c>
      <c r="K48" s="2">
        <v>58</v>
      </c>
      <c r="L48" s="2">
        <v>17.600000000000001</v>
      </c>
      <c r="M48" s="2">
        <v>30.3</v>
      </c>
      <c r="N48" s="9">
        <f t="shared" si="1"/>
        <v>0</v>
      </c>
    </row>
    <row r="49" spans="1:14" ht="15">
      <c r="A49" s="2">
        <v>0</v>
      </c>
      <c r="B49" s="2">
        <v>8</v>
      </c>
      <c r="C49" s="2">
        <v>12.5</v>
      </c>
      <c r="D49" s="2">
        <v>11.5</v>
      </c>
      <c r="E49" s="2">
        <v>5.03</v>
      </c>
      <c r="F49" s="2">
        <v>177</v>
      </c>
      <c r="G49" s="2">
        <v>29.9</v>
      </c>
      <c r="H49" s="2">
        <v>6</v>
      </c>
      <c r="I49" s="5">
        <f t="shared" si="0"/>
        <v>64.099999999999994</v>
      </c>
      <c r="J49" s="2">
        <v>36.1</v>
      </c>
      <c r="K49" s="2">
        <v>71.7</v>
      </c>
      <c r="L49" s="2">
        <v>23</v>
      </c>
      <c r="M49" s="2">
        <v>32</v>
      </c>
      <c r="N49" s="9">
        <f t="shared" si="1"/>
        <v>0</v>
      </c>
    </row>
    <row r="50" spans="1:14" ht="15">
      <c r="A50" s="2">
        <v>0</v>
      </c>
      <c r="B50" s="2">
        <v>56</v>
      </c>
      <c r="C50" s="2">
        <v>13.4</v>
      </c>
      <c r="D50" s="2">
        <v>12.5</v>
      </c>
      <c r="E50" s="2">
        <v>4.76</v>
      </c>
      <c r="F50" s="2">
        <v>173</v>
      </c>
      <c r="G50" s="2">
        <v>28.5</v>
      </c>
      <c r="H50" s="2">
        <v>6.3</v>
      </c>
      <c r="I50" s="5">
        <f t="shared" si="0"/>
        <v>65.2</v>
      </c>
      <c r="J50" s="2">
        <v>34.299999999999997</v>
      </c>
      <c r="K50" s="2">
        <v>71.8</v>
      </c>
      <c r="L50" s="2">
        <v>26.3</v>
      </c>
      <c r="M50" s="2">
        <v>36.6</v>
      </c>
      <c r="N50" s="9">
        <f t="shared" si="1"/>
        <v>0</v>
      </c>
    </row>
    <row r="51" spans="1:14" ht="15">
      <c r="A51" s="2">
        <v>0</v>
      </c>
      <c r="B51" s="2">
        <v>21</v>
      </c>
      <c r="C51" s="2">
        <v>7</v>
      </c>
      <c r="D51" s="2">
        <v>13.9</v>
      </c>
      <c r="E51" s="2">
        <v>5.109</v>
      </c>
      <c r="F51" s="2">
        <v>187</v>
      </c>
      <c r="G51" s="2">
        <v>19.5</v>
      </c>
      <c r="H51" s="2">
        <v>5.9</v>
      </c>
      <c r="I51" s="5">
        <f t="shared" si="0"/>
        <v>74.599999999999994</v>
      </c>
      <c r="J51" s="2">
        <v>39.6</v>
      </c>
      <c r="K51" s="2">
        <v>77.599999999999994</v>
      </c>
      <c r="L51" s="2">
        <v>27.3</v>
      </c>
      <c r="M51" s="2">
        <v>35.200000000000003</v>
      </c>
      <c r="N51" s="9">
        <f t="shared" si="1"/>
        <v>0</v>
      </c>
    </row>
    <row r="52" spans="1:14" ht="15">
      <c r="A52" s="2">
        <v>1</v>
      </c>
      <c r="B52" s="2">
        <v>12</v>
      </c>
      <c r="C52" s="2">
        <v>20.7</v>
      </c>
      <c r="D52" s="2">
        <v>13.7</v>
      </c>
      <c r="E52" s="2">
        <v>4.9000000000000004</v>
      </c>
      <c r="F52" s="2">
        <v>255</v>
      </c>
      <c r="G52" s="2">
        <v>15.4</v>
      </c>
      <c r="H52" s="2">
        <v>4.8</v>
      </c>
      <c r="I52" s="5">
        <f t="shared" si="0"/>
        <v>79.8</v>
      </c>
      <c r="J52" s="2">
        <v>37.1</v>
      </c>
      <c r="K52" s="2">
        <v>75.7</v>
      </c>
      <c r="L52" s="2">
        <v>28</v>
      </c>
      <c r="M52" s="2">
        <v>37</v>
      </c>
      <c r="N52" s="9">
        <f t="shared" si="1"/>
        <v>0</v>
      </c>
    </row>
    <row r="53" spans="1:14" ht="15">
      <c r="A53" s="2">
        <v>0</v>
      </c>
      <c r="B53" s="2">
        <v>43</v>
      </c>
      <c r="C53" s="2">
        <v>15</v>
      </c>
      <c r="D53" s="2">
        <v>15.3</v>
      </c>
      <c r="E53" s="2">
        <v>5.2</v>
      </c>
      <c r="F53" s="2">
        <v>180</v>
      </c>
      <c r="G53" s="2">
        <v>44.7</v>
      </c>
      <c r="H53" s="2">
        <v>6.7</v>
      </c>
      <c r="I53" s="5">
        <f t="shared" si="0"/>
        <v>48.599999999999994</v>
      </c>
      <c r="J53" s="2">
        <v>41.6</v>
      </c>
      <c r="K53" s="2">
        <v>79.900000000000006</v>
      </c>
      <c r="L53" s="2">
        <v>29.4</v>
      </c>
      <c r="M53" s="2">
        <v>36.700000000000003</v>
      </c>
      <c r="N53" s="9">
        <f t="shared" si="1"/>
        <v>0</v>
      </c>
    </row>
    <row r="54" spans="1:14" ht="15">
      <c r="A54" s="2">
        <v>1</v>
      </c>
      <c r="B54" s="2">
        <v>56</v>
      </c>
      <c r="C54" s="2">
        <v>8.8000000000000007</v>
      </c>
      <c r="D54" s="2">
        <v>15</v>
      </c>
      <c r="E54" s="2">
        <v>5.24</v>
      </c>
      <c r="F54" s="2">
        <v>242</v>
      </c>
      <c r="G54" s="2">
        <v>27.9</v>
      </c>
      <c r="H54" s="2">
        <v>9.3000000000000007</v>
      </c>
      <c r="I54" s="5">
        <f t="shared" si="0"/>
        <v>62.8</v>
      </c>
      <c r="J54" s="2">
        <v>42.9</v>
      </c>
      <c r="K54" s="2">
        <v>81.900000000000006</v>
      </c>
      <c r="L54" s="2">
        <v>29.9</v>
      </c>
      <c r="M54" s="2">
        <v>36.4</v>
      </c>
      <c r="N54" s="9">
        <f t="shared" si="1"/>
        <v>0</v>
      </c>
    </row>
    <row r="55" spans="1:14" ht="15">
      <c r="A55" s="2">
        <v>1</v>
      </c>
      <c r="B55" s="2">
        <v>43</v>
      </c>
      <c r="C55" s="2">
        <v>4.8</v>
      </c>
      <c r="D55" s="2">
        <v>16.399999999999999</v>
      </c>
      <c r="E55" s="2">
        <v>5.86</v>
      </c>
      <c r="F55" s="2">
        <v>134</v>
      </c>
      <c r="G55" s="2">
        <v>32.700000000000003</v>
      </c>
      <c r="H55" s="2">
        <v>9.6999999999999993</v>
      </c>
      <c r="I55" s="5">
        <f t="shared" si="0"/>
        <v>57.599999999999994</v>
      </c>
      <c r="J55" s="2">
        <v>45.1</v>
      </c>
      <c r="K55" s="2">
        <v>77</v>
      </c>
      <c r="L55" s="2">
        <v>28.1</v>
      </c>
      <c r="M55" s="2">
        <v>46</v>
      </c>
      <c r="N55" s="9">
        <f t="shared" si="1"/>
        <v>0</v>
      </c>
    </row>
    <row r="56" spans="1:14" ht="15">
      <c r="A56" s="2">
        <v>0</v>
      </c>
      <c r="B56" s="2">
        <v>7</v>
      </c>
      <c r="C56" s="2">
        <v>9</v>
      </c>
      <c r="D56" s="2">
        <v>15.7</v>
      </c>
      <c r="E56" s="2">
        <v>5.25</v>
      </c>
      <c r="F56" s="2">
        <v>257</v>
      </c>
      <c r="G56" s="2">
        <v>30.9</v>
      </c>
      <c r="H56" s="2">
        <v>6.5</v>
      </c>
      <c r="I56" s="5">
        <f t="shared" si="0"/>
        <v>62.6</v>
      </c>
      <c r="J56" s="2">
        <v>42.7</v>
      </c>
      <c r="K56" s="2">
        <v>81</v>
      </c>
      <c r="L56" s="2">
        <v>29.8</v>
      </c>
      <c r="M56" s="2">
        <v>36.700000000000003</v>
      </c>
      <c r="N56" s="9">
        <f t="shared" si="1"/>
        <v>0</v>
      </c>
    </row>
    <row r="57" spans="1:14" ht="15">
      <c r="A57" s="2">
        <v>0</v>
      </c>
      <c r="B57" s="2">
        <v>11</v>
      </c>
      <c r="C57" s="2">
        <v>4.5999999999999996</v>
      </c>
      <c r="D57" s="2">
        <v>16.600000000000001</v>
      </c>
      <c r="E57" s="2">
        <v>5.89</v>
      </c>
      <c r="F57" s="2">
        <v>178</v>
      </c>
      <c r="G57" s="2">
        <v>31.6</v>
      </c>
      <c r="H57" s="2">
        <v>10.5</v>
      </c>
      <c r="I57" s="5">
        <f>100-(G57+H57)</f>
        <v>57.9</v>
      </c>
      <c r="J57" s="2">
        <v>45.1</v>
      </c>
      <c r="K57" s="2">
        <v>76.900000000000006</v>
      </c>
      <c r="L57" s="2">
        <v>28.3</v>
      </c>
      <c r="M57" s="2">
        <v>36.799999999999997</v>
      </c>
      <c r="N57" s="9">
        <f t="shared" si="1"/>
        <v>0</v>
      </c>
    </row>
    <row r="58" spans="1:14" ht="15">
      <c r="A58" s="2">
        <v>1</v>
      </c>
      <c r="B58" s="2">
        <v>21</v>
      </c>
      <c r="C58" s="2">
        <v>8.3000000000000007</v>
      </c>
      <c r="D58" s="2">
        <v>15.5</v>
      </c>
      <c r="E58" s="2">
        <v>5.35</v>
      </c>
      <c r="F58" s="2">
        <v>265</v>
      </c>
      <c r="G58" s="2">
        <v>27</v>
      </c>
      <c r="H58" s="2">
        <v>7.2</v>
      </c>
      <c r="I58" s="5">
        <f t="shared" si="0"/>
        <v>65.8</v>
      </c>
      <c r="J58" s="2">
        <v>42</v>
      </c>
      <c r="K58" s="2">
        <v>78.5</v>
      </c>
      <c r="L58" s="2">
        <v>28.9</v>
      </c>
      <c r="M58" s="2">
        <v>36.9</v>
      </c>
      <c r="N58" s="9">
        <f t="shared" si="1"/>
        <v>0</v>
      </c>
    </row>
    <row r="59" spans="1:14" ht="15">
      <c r="A59" s="2">
        <v>1</v>
      </c>
      <c r="B59" s="2">
        <v>22</v>
      </c>
      <c r="C59" s="2">
        <v>8.5</v>
      </c>
      <c r="D59" s="2">
        <v>15.3</v>
      </c>
      <c r="E59" s="2">
        <v>5.3</v>
      </c>
      <c r="F59" s="2">
        <v>185</v>
      </c>
      <c r="G59" s="2">
        <v>26.8</v>
      </c>
      <c r="H59" s="2">
        <v>7.1</v>
      </c>
      <c r="I59" s="5">
        <f t="shared" si="0"/>
        <v>66.099999999999994</v>
      </c>
      <c r="J59" s="2">
        <v>41.7</v>
      </c>
      <c r="K59" s="2">
        <v>678.8</v>
      </c>
      <c r="L59" s="2">
        <v>28.9</v>
      </c>
      <c r="M59" s="2">
        <v>36.700000000000003</v>
      </c>
      <c r="N59" s="9">
        <f t="shared" si="1"/>
        <v>0</v>
      </c>
    </row>
    <row r="60" spans="1:14" ht="15">
      <c r="A60" s="2">
        <v>1</v>
      </c>
      <c r="B60" s="2">
        <v>34</v>
      </c>
      <c r="C60" s="2">
        <v>9</v>
      </c>
      <c r="D60" s="2">
        <v>15.1</v>
      </c>
      <c r="E60" s="2">
        <v>5.3</v>
      </c>
      <c r="F60" s="2">
        <v>182</v>
      </c>
      <c r="G60" s="2">
        <v>31.6</v>
      </c>
      <c r="H60" s="2">
        <v>6.8</v>
      </c>
      <c r="I60" s="5">
        <f t="shared" si="0"/>
        <v>61.6</v>
      </c>
      <c r="J60" s="2">
        <v>41.7</v>
      </c>
      <c r="K60" s="2">
        <v>78.599999999999994</v>
      </c>
      <c r="L60" s="2">
        <v>28.6</v>
      </c>
      <c r="M60" s="2">
        <v>36.299999999999997</v>
      </c>
      <c r="N60" s="9">
        <f t="shared" si="1"/>
        <v>0</v>
      </c>
    </row>
    <row r="61" spans="1:14" ht="15">
      <c r="A61" s="2">
        <v>0</v>
      </c>
      <c r="B61" s="2">
        <v>44</v>
      </c>
      <c r="C61" s="2">
        <v>8.6</v>
      </c>
      <c r="D61" s="2">
        <v>16.2</v>
      </c>
      <c r="E61" s="2">
        <v>5.66</v>
      </c>
      <c r="F61" s="2">
        <v>137</v>
      </c>
      <c r="G61" s="2">
        <v>16.100000000000001</v>
      </c>
      <c r="H61" s="2">
        <v>5.9</v>
      </c>
      <c r="I61" s="5">
        <f t="shared" si="0"/>
        <v>78</v>
      </c>
      <c r="J61" s="2">
        <v>43.2</v>
      </c>
      <c r="K61" s="2">
        <v>76.400000000000006</v>
      </c>
      <c r="L61" s="2">
        <v>28.7</v>
      </c>
      <c r="M61" s="2">
        <v>37.6</v>
      </c>
      <c r="N61" s="9">
        <f t="shared" si="1"/>
        <v>0</v>
      </c>
    </row>
    <row r="62" spans="1:14" ht="15">
      <c r="A62" s="2">
        <v>0</v>
      </c>
      <c r="B62" s="2">
        <v>45</v>
      </c>
      <c r="C62" s="2">
        <v>6.6</v>
      </c>
      <c r="D62" s="2">
        <v>15.1</v>
      </c>
      <c r="E62" s="2">
        <v>5.0999999999999996</v>
      </c>
      <c r="F62" s="2">
        <v>167</v>
      </c>
      <c r="G62" s="2">
        <v>47.4</v>
      </c>
      <c r="H62" s="2">
        <v>10.9</v>
      </c>
      <c r="I62" s="5">
        <f t="shared" si="0"/>
        <v>41.7</v>
      </c>
      <c r="J62" s="2">
        <v>39.700000000000003</v>
      </c>
      <c r="K62" s="2">
        <v>77.900000000000006</v>
      </c>
      <c r="L62" s="2">
        <v>29.7</v>
      </c>
      <c r="M62" s="2">
        <v>38.1</v>
      </c>
      <c r="N62" s="9">
        <f t="shared" si="1"/>
        <v>1</v>
      </c>
    </row>
    <row r="63" spans="1:14" ht="15">
      <c r="A63" s="2">
        <v>1</v>
      </c>
      <c r="B63" s="2">
        <v>54</v>
      </c>
      <c r="C63" s="2">
        <v>8.6</v>
      </c>
      <c r="D63" s="2">
        <v>15.4</v>
      </c>
      <c r="E63" s="2">
        <v>5.41</v>
      </c>
      <c r="F63" s="2">
        <v>216</v>
      </c>
      <c r="G63" s="2">
        <v>27.4</v>
      </c>
      <c r="H63" s="2">
        <v>5.7</v>
      </c>
      <c r="I63" s="5">
        <f t="shared" si="0"/>
        <v>66.900000000000006</v>
      </c>
      <c r="J63" s="2">
        <v>42.4</v>
      </c>
      <c r="K63" s="2">
        <v>78.400000000000006</v>
      </c>
      <c r="L63" s="2">
        <v>28.5</v>
      </c>
      <c r="M63" s="2">
        <v>36.299999999999997</v>
      </c>
      <c r="N63" s="9">
        <f t="shared" si="1"/>
        <v>0</v>
      </c>
    </row>
    <row r="64" spans="1:14" ht="15">
      <c r="A64" s="2">
        <v>1</v>
      </c>
      <c r="B64" s="2">
        <v>55</v>
      </c>
      <c r="C64" s="2">
        <v>8.6999999999999993</v>
      </c>
      <c r="D64" s="2">
        <v>14.9</v>
      </c>
      <c r="E64" s="2">
        <v>5.2</v>
      </c>
      <c r="F64" s="2">
        <v>354</v>
      </c>
      <c r="G64" s="2">
        <v>29.8</v>
      </c>
      <c r="H64" s="2">
        <v>10.6</v>
      </c>
      <c r="I64" s="5">
        <f t="shared" si="0"/>
        <v>59.6</v>
      </c>
      <c r="J64" s="2">
        <v>40.700000000000003</v>
      </c>
      <c r="K64" s="2">
        <v>78.2</v>
      </c>
      <c r="L64" s="2">
        <v>28.6</v>
      </c>
      <c r="M64" s="2">
        <v>36.6</v>
      </c>
      <c r="N64" s="9">
        <f t="shared" si="1"/>
        <v>0</v>
      </c>
    </row>
    <row r="65" spans="1:14" ht="15">
      <c r="A65" s="2">
        <v>0</v>
      </c>
      <c r="B65" s="2">
        <v>12</v>
      </c>
      <c r="C65" s="2">
        <v>5.7</v>
      </c>
      <c r="D65" s="2">
        <v>15.6</v>
      </c>
      <c r="E65" s="2">
        <v>5.41</v>
      </c>
      <c r="F65" s="2">
        <v>276</v>
      </c>
      <c r="G65" s="2">
        <v>27.7</v>
      </c>
      <c r="H65" s="2">
        <v>21.4</v>
      </c>
      <c r="I65" s="5">
        <f t="shared" si="0"/>
        <v>50.900000000000006</v>
      </c>
      <c r="J65" s="2">
        <v>41.9</v>
      </c>
      <c r="K65" s="2">
        <v>77.400000000000006</v>
      </c>
      <c r="L65" s="2">
        <v>28.98</v>
      </c>
      <c r="M65" s="2">
        <v>37.299999999999997</v>
      </c>
      <c r="N65" s="9">
        <f t="shared" si="1"/>
        <v>0</v>
      </c>
    </row>
    <row r="66" spans="1:14" ht="15">
      <c r="A66" s="2">
        <v>1</v>
      </c>
      <c r="B66" s="2">
        <v>13</v>
      </c>
      <c r="C66" s="2">
        <v>8.6</v>
      </c>
      <c r="D66" s="2">
        <v>16.3</v>
      </c>
      <c r="E66" s="2">
        <v>5.9</v>
      </c>
      <c r="F66" s="2">
        <v>220</v>
      </c>
      <c r="G66" s="2">
        <v>14</v>
      </c>
      <c r="H66" s="2">
        <v>4.2</v>
      </c>
      <c r="I66" s="5">
        <f t="shared" si="0"/>
        <v>81.8</v>
      </c>
      <c r="J66" s="2">
        <v>45.1</v>
      </c>
      <c r="K66" s="2">
        <v>76.7</v>
      </c>
      <c r="L66" s="2">
        <v>27.7</v>
      </c>
      <c r="M66" s="2">
        <v>36.200000000000003</v>
      </c>
      <c r="N66" s="9">
        <f t="shared" si="1"/>
        <v>0</v>
      </c>
    </row>
    <row r="67" spans="1:14" ht="15">
      <c r="A67" s="2">
        <v>1</v>
      </c>
      <c r="B67" s="2">
        <v>19</v>
      </c>
      <c r="C67" s="2">
        <v>8.3000000000000007</v>
      </c>
      <c r="D67" s="2">
        <v>15.9</v>
      </c>
      <c r="E67" s="2">
        <v>5.7</v>
      </c>
      <c r="F67" s="2">
        <v>177</v>
      </c>
      <c r="G67" s="2">
        <v>8.1999999999999993</v>
      </c>
      <c r="H67" s="2">
        <v>10.4</v>
      </c>
      <c r="I67" s="5">
        <f t="shared" ref="I67:I130" si="2">100-(G67+H67)</f>
        <v>81.400000000000006</v>
      </c>
      <c r="J67" s="2">
        <v>45.1</v>
      </c>
      <c r="K67" s="2">
        <v>75.599999999999994</v>
      </c>
      <c r="L67" s="2">
        <v>27.9</v>
      </c>
      <c r="M67" s="2">
        <v>36.799999999999997</v>
      </c>
      <c r="N67" s="9">
        <f t="shared" ref="N67:N130" si="3">IF(G67&gt;45,1,0)</f>
        <v>0</v>
      </c>
    </row>
    <row r="68" spans="1:14" ht="15">
      <c r="A68" s="2">
        <v>0</v>
      </c>
      <c r="B68" s="2">
        <v>24</v>
      </c>
      <c r="C68" s="2">
        <v>13.2</v>
      </c>
      <c r="D68" s="2">
        <v>16</v>
      </c>
      <c r="E68" s="2">
        <v>5.62</v>
      </c>
      <c r="F68" s="2">
        <v>250</v>
      </c>
      <c r="G68" s="2">
        <v>38.200000000000003</v>
      </c>
      <c r="H68" s="2">
        <v>7.1</v>
      </c>
      <c r="I68" s="5">
        <f t="shared" si="2"/>
        <v>54.699999999999996</v>
      </c>
      <c r="J68" s="2">
        <v>43.3</v>
      </c>
      <c r="K68" s="2">
        <v>77</v>
      </c>
      <c r="L68" s="2">
        <v>28.6</v>
      </c>
      <c r="M68" s="2">
        <v>37.1</v>
      </c>
      <c r="N68" s="9">
        <f t="shared" si="3"/>
        <v>0</v>
      </c>
    </row>
    <row r="69" spans="1:14" ht="15">
      <c r="A69" s="2">
        <v>0</v>
      </c>
      <c r="B69" s="2">
        <v>24</v>
      </c>
      <c r="C69" s="2">
        <v>21.4</v>
      </c>
      <c r="D69" s="2">
        <v>11.1</v>
      </c>
      <c r="E69" s="2">
        <v>4.49</v>
      </c>
      <c r="F69" s="2">
        <v>170</v>
      </c>
      <c r="G69" s="2">
        <v>14.6</v>
      </c>
      <c r="H69" s="2">
        <v>4.3</v>
      </c>
      <c r="I69" s="5">
        <f t="shared" si="2"/>
        <v>81.099999999999994</v>
      </c>
      <c r="J69" s="2">
        <v>30.8</v>
      </c>
      <c r="K69" s="2">
        <v>68.5</v>
      </c>
      <c r="L69" s="2">
        <v>24.7</v>
      </c>
      <c r="M69" s="2">
        <v>37.1</v>
      </c>
      <c r="N69" s="9">
        <f t="shared" si="3"/>
        <v>0</v>
      </c>
    </row>
    <row r="70" spans="1:14" ht="15">
      <c r="A70" s="2">
        <v>1</v>
      </c>
      <c r="B70" s="2">
        <v>27</v>
      </c>
      <c r="C70" s="2">
        <v>15</v>
      </c>
      <c r="D70" s="2">
        <v>16.2</v>
      </c>
      <c r="E70" s="2">
        <v>5.63</v>
      </c>
      <c r="F70" s="2">
        <v>316</v>
      </c>
      <c r="G70" s="2">
        <v>35.299999999999997</v>
      </c>
      <c r="H70" s="2">
        <v>24.8</v>
      </c>
      <c r="I70" s="5">
        <f t="shared" si="2"/>
        <v>39.900000000000006</v>
      </c>
      <c r="J70" s="2">
        <v>47.1</v>
      </c>
      <c r="K70" s="2">
        <v>63.6</v>
      </c>
      <c r="L70" s="2">
        <v>28.9</v>
      </c>
      <c r="M70" s="2">
        <v>34.5</v>
      </c>
      <c r="N70" s="9">
        <f t="shared" si="3"/>
        <v>0</v>
      </c>
    </row>
    <row r="71" spans="1:14" ht="15">
      <c r="A71" s="2">
        <v>1</v>
      </c>
      <c r="B71" s="2">
        <v>29</v>
      </c>
      <c r="C71" s="2">
        <v>14.9</v>
      </c>
      <c r="D71" s="2">
        <v>16.7</v>
      </c>
      <c r="E71" s="2">
        <v>5.82</v>
      </c>
      <c r="F71" s="2">
        <v>301</v>
      </c>
      <c r="G71" s="2">
        <v>19.2</v>
      </c>
      <c r="H71" s="2">
        <v>5.9</v>
      </c>
      <c r="I71" s="5">
        <f t="shared" si="2"/>
        <v>74.900000000000006</v>
      </c>
      <c r="J71" s="2">
        <v>44</v>
      </c>
      <c r="K71" s="2">
        <v>75.5</v>
      </c>
      <c r="L71" s="2">
        <v>28.6</v>
      </c>
      <c r="M71" s="2">
        <v>37.9</v>
      </c>
      <c r="N71" s="9">
        <f t="shared" si="3"/>
        <v>0</v>
      </c>
    </row>
    <row r="72" spans="1:14" ht="15">
      <c r="A72" s="2">
        <v>0</v>
      </c>
      <c r="B72" s="2">
        <v>28</v>
      </c>
      <c r="C72" s="2">
        <v>7.6</v>
      </c>
      <c r="D72" s="2">
        <v>16.100000000000001</v>
      </c>
      <c r="E72" s="2">
        <v>5.99</v>
      </c>
      <c r="F72" s="2">
        <v>318</v>
      </c>
      <c r="G72" s="2">
        <v>17.3</v>
      </c>
      <c r="H72" s="2">
        <v>5.3</v>
      </c>
      <c r="I72" s="5">
        <f t="shared" si="2"/>
        <v>77.400000000000006</v>
      </c>
      <c r="J72" s="2">
        <v>43.7</v>
      </c>
      <c r="K72" s="2">
        <v>73</v>
      </c>
      <c r="L72" s="2">
        <v>26.8</v>
      </c>
      <c r="M72" s="2">
        <v>36.799999999999997</v>
      </c>
      <c r="N72" s="9">
        <f t="shared" si="3"/>
        <v>0</v>
      </c>
    </row>
    <row r="73" spans="1:14" ht="15">
      <c r="A73" s="2">
        <v>0</v>
      </c>
      <c r="B73" s="2">
        <v>54</v>
      </c>
      <c r="C73" s="2">
        <v>6.2</v>
      </c>
      <c r="D73" s="2">
        <v>15.2</v>
      </c>
      <c r="E73" s="2">
        <v>4.93</v>
      </c>
      <c r="F73" s="2">
        <v>337</v>
      </c>
      <c r="G73" s="2">
        <v>21.1</v>
      </c>
      <c r="H73" s="2">
        <v>5.8</v>
      </c>
      <c r="I73" s="5">
        <f t="shared" si="2"/>
        <v>73.099999999999994</v>
      </c>
      <c r="J73" s="2">
        <v>41</v>
      </c>
      <c r="K73" s="2">
        <v>83</v>
      </c>
      <c r="L73" s="2">
        <v>30.8</v>
      </c>
      <c r="M73" s="2">
        <v>37</v>
      </c>
      <c r="N73" s="9">
        <f t="shared" si="3"/>
        <v>0</v>
      </c>
    </row>
    <row r="74" spans="1:14" ht="15">
      <c r="A74" s="2">
        <v>1</v>
      </c>
      <c r="B74" s="2">
        <v>44</v>
      </c>
      <c r="C74" s="2">
        <v>16</v>
      </c>
      <c r="D74" s="2">
        <v>17.600000000000001</v>
      </c>
      <c r="E74" s="2">
        <v>5.52</v>
      </c>
      <c r="F74" s="2">
        <v>88.4</v>
      </c>
      <c r="G74" s="2">
        <v>26.1</v>
      </c>
      <c r="H74" s="2">
        <v>6.3</v>
      </c>
      <c r="I74" s="5">
        <f t="shared" si="2"/>
        <v>67.599999999999994</v>
      </c>
      <c r="J74" s="2">
        <v>47</v>
      </c>
      <c r="K74" s="2">
        <v>86.8</v>
      </c>
      <c r="L74" s="2">
        <v>38.6</v>
      </c>
      <c r="M74" s="2">
        <v>37.5</v>
      </c>
      <c r="N74" s="9">
        <f t="shared" si="3"/>
        <v>0</v>
      </c>
    </row>
    <row r="75" spans="1:14" ht="15">
      <c r="A75" s="2">
        <v>1</v>
      </c>
      <c r="B75" s="2">
        <v>55</v>
      </c>
      <c r="C75" s="2">
        <v>3.9</v>
      </c>
      <c r="D75" s="2">
        <v>13.6</v>
      </c>
      <c r="E75" s="2">
        <v>5.33</v>
      </c>
      <c r="F75" s="2">
        <v>344</v>
      </c>
      <c r="G75" s="2">
        <v>41.2</v>
      </c>
      <c r="H75" s="2">
        <v>9.5</v>
      </c>
      <c r="I75" s="5">
        <f t="shared" si="2"/>
        <v>49.3</v>
      </c>
      <c r="J75" s="2">
        <v>37.700000000000003</v>
      </c>
      <c r="K75" s="2">
        <v>70.7</v>
      </c>
      <c r="L75" s="2">
        <v>25.5</v>
      </c>
      <c r="M75" s="2">
        <v>36.1</v>
      </c>
      <c r="N75" s="9">
        <f t="shared" si="3"/>
        <v>0</v>
      </c>
    </row>
    <row r="76" spans="1:14" ht="15">
      <c r="A76" s="2">
        <v>1</v>
      </c>
      <c r="B76" s="2">
        <v>22</v>
      </c>
      <c r="C76" s="2">
        <v>8.4</v>
      </c>
      <c r="D76" s="2">
        <v>15.8</v>
      </c>
      <c r="E76" s="2">
        <v>4.8600000000000003</v>
      </c>
      <c r="F76" s="2">
        <v>290</v>
      </c>
      <c r="G76" s="2">
        <v>16.600000000000001</v>
      </c>
      <c r="H76" s="2">
        <v>5.3</v>
      </c>
      <c r="I76" s="5">
        <f t="shared" si="2"/>
        <v>78.099999999999994</v>
      </c>
      <c r="J76" s="2">
        <v>44.2</v>
      </c>
      <c r="K76" s="2">
        <v>90.8</v>
      </c>
      <c r="L76" s="2">
        <v>31.8</v>
      </c>
      <c r="M76" s="2">
        <v>35</v>
      </c>
      <c r="N76" s="9">
        <f t="shared" si="3"/>
        <v>0</v>
      </c>
    </row>
    <row r="77" spans="1:14" ht="15">
      <c r="A77" s="2">
        <v>1</v>
      </c>
      <c r="B77" s="2">
        <v>9</v>
      </c>
      <c r="C77" s="2">
        <v>3.6</v>
      </c>
      <c r="D77" s="2">
        <v>13</v>
      </c>
      <c r="E77" s="2">
        <v>14.15</v>
      </c>
      <c r="F77" s="2">
        <v>260</v>
      </c>
      <c r="G77" s="2">
        <v>70</v>
      </c>
      <c r="H77" s="2">
        <v>5.2</v>
      </c>
      <c r="I77" s="5">
        <f t="shared" si="2"/>
        <v>24.799999999999997</v>
      </c>
      <c r="J77" s="2">
        <v>8.6999999999999993</v>
      </c>
      <c r="K77" s="2">
        <v>75.599999999999994</v>
      </c>
      <c r="L77" s="2">
        <v>29.7</v>
      </c>
      <c r="M77" s="2">
        <v>39.299999999999997</v>
      </c>
      <c r="N77" s="9">
        <f t="shared" si="3"/>
        <v>1</v>
      </c>
    </row>
    <row r="78" spans="1:14" ht="15">
      <c r="A78" s="2">
        <v>1</v>
      </c>
      <c r="B78" s="2">
        <v>11</v>
      </c>
      <c r="C78" s="2">
        <v>7.9</v>
      </c>
      <c r="D78" s="2">
        <v>17</v>
      </c>
      <c r="E78" s="2">
        <v>5.9</v>
      </c>
      <c r="F78" s="2">
        <v>247</v>
      </c>
      <c r="G78" s="2">
        <v>42.8</v>
      </c>
      <c r="H78" s="2">
        <v>8.1</v>
      </c>
      <c r="I78" s="5">
        <f t="shared" si="2"/>
        <v>49.1</v>
      </c>
      <c r="J78" s="2">
        <v>46.7</v>
      </c>
      <c r="K78" s="2">
        <v>79.099999999999994</v>
      </c>
      <c r="L78" s="2">
        <v>28.8</v>
      </c>
      <c r="M78" s="2">
        <v>36.5</v>
      </c>
      <c r="N78" s="9">
        <f t="shared" si="3"/>
        <v>0</v>
      </c>
    </row>
    <row r="79" spans="1:14" ht="15">
      <c r="A79" s="2">
        <v>0</v>
      </c>
      <c r="B79" s="2">
        <v>13</v>
      </c>
      <c r="C79" s="2">
        <v>7.9</v>
      </c>
      <c r="D79" s="2">
        <v>13.9</v>
      </c>
      <c r="E79" s="2">
        <v>4.57</v>
      </c>
      <c r="F79" s="2">
        <v>330</v>
      </c>
      <c r="G79" s="2">
        <v>14.2</v>
      </c>
      <c r="H79" s="2">
        <v>12.8</v>
      </c>
      <c r="I79" s="5">
        <f t="shared" si="2"/>
        <v>73</v>
      </c>
      <c r="J79" s="2">
        <v>39.299999999999997</v>
      </c>
      <c r="K79" s="2">
        <v>86</v>
      </c>
      <c r="L79" s="2">
        <v>30.3</v>
      </c>
      <c r="M79" s="2">
        <v>35.299999999999997</v>
      </c>
      <c r="N79" s="9">
        <f t="shared" si="3"/>
        <v>0</v>
      </c>
    </row>
    <row r="80" spans="1:14" ht="15">
      <c r="A80" s="2">
        <v>1</v>
      </c>
      <c r="B80" s="2">
        <v>15</v>
      </c>
      <c r="C80" s="2">
        <v>11.6</v>
      </c>
      <c r="D80" s="2">
        <v>14.5</v>
      </c>
      <c r="E80" s="2">
        <v>4.97</v>
      </c>
      <c r="F80" s="2">
        <v>430</v>
      </c>
      <c r="G80" s="2">
        <v>31.5</v>
      </c>
      <c r="H80" s="2">
        <v>6.4</v>
      </c>
      <c r="I80" s="5">
        <f t="shared" si="2"/>
        <v>62.1</v>
      </c>
      <c r="J80" s="2">
        <v>33.200000000000003</v>
      </c>
      <c r="K80" s="2">
        <v>66.7</v>
      </c>
      <c r="L80" s="2">
        <v>24.5</v>
      </c>
      <c r="M80" s="2">
        <v>36.700000000000003</v>
      </c>
      <c r="N80" s="9">
        <f t="shared" si="3"/>
        <v>0</v>
      </c>
    </row>
    <row r="81" spans="1:14" ht="15">
      <c r="A81" s="2">
        <v>0</v>
      </c>
      <c r="B81" s="2">
        <v>14</v>
      </c>
      <c r="C81" s="2">
        <v>10.1</v>
      </c>
      <c r="D81" s="2">
        <v>12.8</v>
      </c>
      <c r="E81" s="2">
        <v>4.3899999999999997</v>
      </c>
      <c r="F81" s="2">
        <v>337</v>
      </c>
      <c r="G81" s="2">
        <v>40.4</v>
      </c>
      <c r="H81" s="2">
        <v>8.6999999999999993</v>
      </c>
      <c r="I81" s="5">
        <f t="shared" si="2"/>
        <v>50.900000000000006</v>
      </c>
      <c r="J81" s="2">
        <v>35.799999999999997</v>
      </c>
      <c r="K81" s="2">
        <v>81.5</v>
      </c>
      <c r="L81" s="2">
        <v>21.1</v>
      </c>
      <c r="M81" s="2">
        <v>35.700000000000003</v>
      </c>
      <c r="N81" s="9">
        <f t="shared" si="3"/>
        <v>0</v>
      </c>
    </row>
    <row r="82" spans="1:14" ht="15">
      <c r="A82" s="2">
        <v>1</v>
      </c>
      <c r="B82" s="2">
        <v>2</v>
      </c>
      <c r="C82" s="2">
        <v>4.9000000000000004</v>
      </c>
      <c r="D82" s="2">
        <v>4.7</v>
      </c>
      <c r="E82" s="2">
        <v>4.9000000000000004</v>
      </c>
      <c r="F82" s="2">
        <v>240</v>
      </c>
      <c r="G82" s="2">
        <v>52.3</v>
      </c>
      <c r="H82" s="2">
        <v>14.3</v>
      </c>
      <c r="I82" s="5">
        <f t="shared" si="2"/>
        <v>33.400000000000006</v>
      </c>
      <c r="J82" s="2">
        <v>29.2</v>
      </c>
      <c r="K82" s="2">
        <v>66.8</v>
      </c>
      <c r="L82" s="2">
        <v>19.100000000000001</v>
      </c>
      <c r="M82" s="2">
        <v>32</v>
      </c>
      <c r="N82" s="9">
        <f t="shared" si="3"/>
        <v>1</v>
      </c>
    </row>
    <row r="83" spans="1:14" ht="15">
      <c r="A83" s="2">
        <v>0</v>
      </c>
      <c r="B83" s="2">
        <v>9</v>
      </c>
      <c r="C83" s="2">
        <v>7.8</v>
      </c>
      <c r="D83" s="2">
        <v>14.6</v>
      </c>
      <c r="E83" s="2">
        <v>4.8</v>
      </c>
      <c r="F83" s="2">
        <v>290</v>
      </c>
      <c r="G83" s="2">
        <v>24.7</v>
      </c>
      <c r="H83" s="2">
        <v>8.1</v>
      </c>
      <c r="I83" s="5">
        <f t="shared" si="2"/>
        <v>67.2</v>
      </c>
      <c r="J83" s="2">
        <v>85.7</v>
      </c>
      <c r="K83" s="2">
        <v>41.2</v>
      </c>
      <c r="L83" s="2">
        <v>30.4</v>
      </c>
      <c r="M83" s="2">
        <v>35.5</v>
      </c>
      <c r="N83" s="9">
        <f t="shared" si="3"/>
        <v>0</v>
      </c>
    </row>
    <row r="84" spans="1:14" ht="15">
      <c r="A84" s="2">
        <v>1</v>
      </c>
      <c r="B84" s="2">
        <v>2</v>
      </c>
      <c r="C84" s="2">
        <v>4.9000000000000004</v>
      </c>
      <c r="D84" s="2">
        <v>4.7</v>
      </c>
      <c r="E84" s="2">
        <v>4.9000000000000004</v>
      </c>
      <c r="F84" s="2">
        <v>230</v>
      </c>
      <c r="G84" s="2">
        <v>52.3</v>
      </c>
      <c r="H84" s="2">
        <v>14.3</v>
      </c>
      <c r="I84" s="5">
        <f t="shared" si="2"/>
        <v>33.400000000000006</v>
      </c>
      <c r="J84" s="2">
        <v>29.2</v>
      </c>
      <c r="K84" s="2">
        <v>66.8</v>
      </c>
      <c r="L84" s="2">
        <v>19.100000000000001</v>
      </c>
      <c r="M84" s="2">
        <v>32</v>
      </c>
      <c r="N84" s="9">
        <f t="shared" si="3"/>
        <v>1</v>
      </c>
    </row>
    <row r="85" spans="1:14" ht="15">
      <c r="A85" s="2">
        <v>1</v>
      </c>
      <c r="B85" s="2">
        <v>9</v>
      </c>
      <c r="C85" s="2">
        <v>7.8</v>
      </c>
      <c r="D85" s="2">
        <v>14.6</v>
      </c>
      <c r="E85" s="2">
        <v>4.8</v>
      </c>
      <c r="F85" s="2">
        <v>290</v>
      </c>
      <c r="G85" s="2">
        <v>24.7</v>
      </c>
      <c r="H85" s="2">
        <v>8.1</v>
      </c>
      <c r="I85" s="5">
        <f t="shared" si="2"/>
        <v>67.2</v>
      </c>
      <c r="J85" s="2">
        <v>85.7</v>
      </c>
      <c r="K85" s="2">
        <v>41.2</v>
      </c>
      <c r="L85" s="2">
        <v>30.4</v>
      </c>
      <c r="M85" s="2">
        <v>35.5</v>
      </c>
      <c r="N85" s="9">
        <f t="shared" si="3"/>
        <v>0</v>
      </c>
    </row>
    <row r="86" spans="1:14" ht="15">
      <c r="A86" s="2">
        <v>0</v>
      </c>
      <c r="B86" s="2">
        <v>21</v>
      </c>
      <c r="C86" s="2">
        <v>7.5</v>
      </c>
      <c r="D86" s="2">
        <v>14.6</v>
      </c>
      <c r="E86" s="2">
        <v>4.87</v>
      </c>
      <c r="F86" s="2">
        <v>352</v>
      </c>
      <c r="G86" s="2">
        <v>23.4</v>
      </c>
      <c r="H86" s="2">
        <v>9.5</v>
      </c>
      <c r="I86" s="5">
        <f t="shared" si="2"/>
        <v>67.099999999999994</v>
      </c>
      <c r="J86" s="2">
        <v>40.5</v>
      </c>
      <c r="K86" s="2">
        <v>83.1</v>
      </c>
      <c r="L86" s="2">
        <v>30.1</v>
      </c>
      <c r="M86" s="2">
        <v>36.200000000000003</v>
      </c>
      <c r="N86" s="9">
        <f t="shared" si="3"/>
        <v>0</v>
      </c>
    </row>
    <row r="87" spans="1:14" ht="15">
      <c r="A87" s="2">
        <v>0</v>
      </c>
      <c r="B87" s="2">
        <v>23</v>
      </c>
      <c r="C87" s="2">
        <v>7.3</v>
      </c>
      <c r="D87" s="2">
        <v>14.4</v>
      </c>
      <c r="E87" s="2">
        <v>4.76</v>
      </c>
      <c r="F87" s="2">
        <v>257</v>
      </c>
      <c r="G87" s="2">
        <v>24</v>
      </c>
      <c r="H87" s="2">
        <v>9</v>
      </c>
      <c r="I87" s="5">
        <f t="shared" si="2"/>
        <v>67</v>
      </c>
      <c r="J87" s="2">
        <v>40.1</v>
      </c>
      <c r="K87" s="2">
        <v>84.3</v>
      </c>
      <c r="L87" s="2">
        <v>30.1</v>
      </c>
      <c r="M87" s="2">
        <v>35.700000000000003</v>
      </c>
      <c r="N87" s="9">
        <f t="shared" si="3"/>
        <v>0</v>
      </c>
    </row>
    <row r="88" spans="1:14" ht="15">
      <c r="A88" s="2">
        <v>1</v>
      </c>
      <c r="B88" s="2">
        <v>56</v>
      </c>
      <c r="C88" s="2">
        <v>7.5</v>
      </c>
      <c r="D88" s="2">
        <v>14.4</v>
      </c>
      <c r="E88" s="2">
        <v>4.8899999999999997</v>
      </c>
      <c r="F88" s="2">
        <v>266</v>
      </c>
      <c r="G88" s="2">
        <v>22.8</v>
      </c>
      <c r="H88" s="2">
        <v>9.1</v>
      </c>
      <c r="I88" s="5">
        <f t="shared" si="2"/>
        <v>68.099999999999994</v>
      </c>
      <c r="J88" s="2">
        <v>40.299999999999997</v>
      </c>
      <c r="K88" s="2">
        <v>82.5</v>
      </c>
      <c r="L88" s="2">
        <v>29.5</v>
      </c>
      <c r="M88" s="2">
        <v>35.799999999999997</v>
      </c>
      <c r="N88" s="9">
        <f t="shared" si="3"/>
        <v>0</v>
      </c>
    </row>
    <row r="89" spans="1:14" ht="15">
      <c r="A89" s="2">
        <v>0</v>
      </c>
      <c r="B89" s="2">
        <v>25</v>
      </c>
      <c r="C89" s="2">
        <v>8.5</v>
      </c>
      <c r="D89" s="2">
        <v>14.9</v>
      </c>
      <c r="E89" s="2">
        <v>4.93</v>
      </c>
      <c r="F89" s="2">
        <v>231</v>
      </c>
      <c r="G89" s="2">
        <v>23.5</v>
      </c>
      <c r="H89" s="2">
        <v>8.3000000000000007</v>
      </c>
      <c r="I89" s="5">
        <f t="shared" si="2"/>
        <v>68.2</v>
      </c>
      <c r="J89" s="2">
        <v>39.799999999999997</v>
      </c>
      <c r="K89" s="2">
        <v>82.4</v>
      </c>
      <c r="L89" s="2">
        <v>29.8</v>
      </c>
      <c r="M89" s="2">
        <v>38.200000000000003</v>
      </c>
      <c r="N89" s="9">
        <f t="shared" si="3"/>
        <v>0</v>
      </c>
    </row>
    <row r="90" spans="1:14" ht="15">
      <c r="A90" s="2">
        <v>1</v>
      </c>
      <c r="B90" s="2">
        <v>27</v>
      </c>
      <c r="C90" s="2">
        <v>13.9</v>
      </c>
      <c r="D90" s="2">
        <v>12.6</v>
      </c>
      <c r="E90" s="2">
        <v>5.37</v>
      </c>
      <c r="F90" s="2">
        <v>339</v>
      </c>
      <c r="G90" s="2">
        <v>21.1</v>
      </c>
      <c r="H90" s="2">
        <v>6.3</v>
      </c>
      <c r="I90" s="5">
        <f t="shared" si="2"/>
        <v>72.599999999999994</v>
      </c>
      <c r="J90" s="2">
        <v>39.9</v>
      </c>
      <c r="K90" s="2">
        <v>74.3</v>
      </c>
      <c r="L90" s="2">
        <v>23.5</v>
      </c>
      <c r="M90" s="2">
        <v>31.6</v>
      </c>
      <c r="N90" s="9">
        <f t="shared" si="3"/>
        <v>0</v>
      </c>
    </row>
    <row r="91" spans="1:14" ht="15">
      <c r="A91" s="2">
        <v>0</v>
      </c>
      <c r="B91" s="2">
        <v>43</v>
      </c>
      <c r="C91" s="2">
        <v>12.9</v>
      </c>
      <c r="D91" s="2">
        <v>12.7</v>
      </c>
      <c r="E91" s="2">
        <v>5.9</v>
      </c>
      <c r="F91" s="2">
        <v>340</v>
      </c>
      <c r="G91" s="2">
        <v>21.2</v>
      </c>
      <c r="H91" s="2">
        <v>7.9</v>
      </c>
      <c r="I91" s="5">
        <f t="shared" si="2"/>
        <v>70.900000000000006</v>
      </c>
      <c r="J91" s="2">
        <v>37.200000000000003</v>
      </c>
      <c r="K91" s="2">
        <v>70.3</v>
      </c>
      <c r="L91" s="2">
        <v>24</v>
      </c>
      <c r="M91" s="2">
        <v>32.1</v>
      </c>
      <c r="N91" s="9">
        <f t="shared" si="3"/>
        <v>0</v>
      </c>
    </row>
    <row r="92" spans="1:14" ht="15">
      <c r="A92" s="2">
        <v>0</v>
      </c>
      <c r="B92" s="2">
        <v>29</v>
      </c>
      <c r="C92" s="2">
        <v>12.7</v>
      </c>
      <c r="D92" s="2">
        <v>12.9</v>
      </c>
      <c r="E92" s="2">
        <v>4.5199999999999996</v>
      </c>
      <c r="F92" s="2">
        <v>370</v>
      </c>
      <c r="G92" s="2">
        <v>16.100000000000001</v>
      </c>
      <c r="H92" s="2">
        <v>5.8</v>
      </c>
      <c r="I92" s="5">
        <f t="shared" si="2"/>
        <v>78.099999999999994</v>
      </c>
      <c r="J92" s="2">
        <v>34.9</v>
      </c>
      <c r="K92" s="2">
        <v>77.2</v>
      </c>
      <c r="L92" s="2">
        <v>28.3</v>
      </c>
      <c r="M92" s="2">
        <v>36.6</v>
      </c>
      <c r="N92" s="9">
        <f t="shared" si="3"/>
        <v>0</v>
      </c>
    </row>
    <row r="93" spans="1:14" ht="15">
      <c r="A93" s="2">
        <v>1</v>
      </c>
      <c r="B93" s="2">
        <v>9</v>
      </c>
      <c r="C93" s="2">
        <v>13.5</v>
      </c>
      <c r="D93" s="2">
        <v>9.5</v>
      </c>
      <c r="E93" s="2">
        <v>4.2</v>
      </c>
      <c r="F93" s="2">
        <v>420</v>
      </c>
      <c r="G93" s="2">
        <v>17.100000000000001</v>
      </c>
      <c r="H93" s="2">
        <v>4.8</v>
      </c>
      <c r="I93" s="5">
        <f t="shared" si="2"/>
        <v>78.099999999999994</v>
      </c>
      <c r="J93" s="2">
        <v>39.1</v>
      </c>
      <c r="K93" s="2">
        <v>72.900000000000006</v>
      </c>
      <c r="L93" s="2">
        <v>34.6</v>
      </c>
      <c r="M93" s="2">
        <v>27.9</v>
      </c>
      <c r="N93" s="9">
        <f t="shared" si="3"/>
        <v>0</v>
      </c>
    </row>
    <row r="94" spans="1:14" ht="15">
      <c r="A94" s="2">
        <v>1</v>
      </c>
      <c r="B94" s="2">
        <v>31</v>
      </c>
      <c r="C94" s="2">
        <v>6</v>
      </c>
      <c r="D94" s="2">
        <v>12.2</v>
      </c>
      <c r="E94" s="2">
        <v>3.81</v>
      </c>
      <c r="F94" s="2">
        <v>233</v>
      </c>
      <c r="G94" s="2">
        <v>29.6</v>
      </c>
      <c r="H94" s="2">
        <v>14.7</v>
      </c>
      <c r="I94" s="5">
        <f t="shared" si="2"/>
        <v>55.7</v>
      </c>
      <c r="J94" s="2">
        <v>33.5</v>
      </c>
      <c r="K94" s="2">
        <v>88</v>
      </c>
      <c r="L94" s="2">
        <v>32.1</v>
      </c>
      <c r="M94" s="2">
        <v>36.5</v>
      </c>
      <c r="N94" s="9">
        <f t="shared" si="3"/>
        <v>0</v>
      </c>
    </row>
    <row r="95" spans="1:14" ht="15">
      <c r="A95" s="2">
        <v>0</v>
      </c>
      <c r="B95" s="2">
        <v>11</v>
      </c>
      <c r="C95" s="2">
        <v>12.5</v>
      </c>
      <c r="D95" s="2">
        <v>12.7</v>
      </c>
      <c r="E95" s="2">
        <v>4.5</v>
      </c>
      <c r="F95" s="2">
        <v>361</v>
      </c>
      <c r="G95" s="2">
        <v>17.399999999999999</v>
      </c>
      <c r="H95" s="2">
        <v>6.3</v>
      </c>
      <c r="I95" s="5">
        <f t="shared" si="2"/>
        <v>76.3</v>
      </c>
      <c r="J95" s="2">
        <v>34.799999999999997</v>
      </c>
      <c r="K95" s="2">
        <v>77.5</v>
      </c>
      <c r="L95" s="2">
        <v>28.4</v>
      </c>
      <c r="M95" s="2">
        <v>36.6</v>
      </c>
      <c r="N95" s="9">
        <f t="shared" si="3"/>
        <v>0</v>
      </c>
    </row>
    <row r="96" spans="1:14" ht="15">
      <c r="A96" s="2">
        <v>0</v>
      </c>
      <c r="B96" s="2">
        <v>33</v>
      </c>
      <c r="C96" s="2">
        <v>34.4</v>
      </c>
      <c r="D96" s="2">
        <v>16.2</v>
      </c>
      <c r="E96" s="2">
        <v>5.44</v>
      </c>
      <c r="F96" s="2">
        <v>222</v>
      </c>
      <c r="G96" s="2">
        <v>14.5</v>
      </c>
      <c r="H96" s="2">
        <v>7</v>
      </c>
      <c r="I96" s="5">
        <f t="shared" si="2"/>
        <v>78.5</v>
      </c>
      <c r="J96" s="2">
        <v>43.2</v>
      </c>
      <c r="K96" s="2">
        <v>79.3</v>
      </c>
      <c r="L96" s="2">
        <v>29.8</v>
      </c>
      <c r="M96" s="2">
        <v>37.5</v>
      </c>
      <c r="N96" s="9">
        <f t="shared" si="3"/>
        <v>0</v>
      </c>
    </row>
    <row r="97" spans="1:14" ht="15">
      <c r="A97" s="2">
        <v>1</v>
      </c>
      <c r="B97" s="2">
        <v>26</v>
      </c>
      <c r="C97" s="2">
        <v>5.7</v>
      </c>
      <c r="D97" s="2">
        <v>16</v>
      </c>
      <c r="E97" s="2">
        <v>5.37</v>
      </c>
      <c r="F97" s="2">
        <v>127</v>
      </c>
      <c r="G97" s="2">
        <v>43.8</v>
      </c>
      <c r="H97" s="2">
        <v>12.9</v>
      </c>
      <c r="I97" s="5">
        <f t="shared" si="2"/>
        <v>43.300000000000004</v>
      </c>
      <c r="J97" s="2">
        <v>44.4</v>
      </c>
      <c r="K97" s="2">
        <v>82.6</v>
      </c>
      <c r="L97" s="2">
        <v>29.6</v>
      </c>
      <c r="M97" s="2">
        <v>36.1</v>
      </c>
      <c r="N97" s="9">
        <f t="shared" si="3"/>
        <v>0</v>
      </c>
    </row>
    <row r="98" spans="1:14" ht="15">
      <c r="A98" s="2">
        <v>1</v>
      </c>
      <c r="B98" s="2">
        <v>67</v>
      </c>
      <c r="C98" s="2">
        <v>5.3</v>
      </c>
      <c r="D98" s="2">
        <v>16.7</v>
      </c>
      <c r="E98" s="2">
        <v>5.17</v>
      </c>
      <c r="F98" s="2">
        <v>131</v>
      </c>
      <c r="G98" s="2">
        <v>46.4</v>
      </c>
      <c r="H98" s="2">
        <v>31.1</v>
      </c>
      <c r="I98" s="5">
        <f t="shared" si="2"/>
        <v>22.5</v>
      </c>
      <c r="J98" s="2">
        <v>42.9</v>
      </c>
      <c r="K98" s="2">
        <v>82.9</v>
      </c>
      <c r="L98" s="2">
        <v>30.4</v>
      </c>
      <c r="M98" s="2">
        <v>36.700000000000003</v>
      </c>
      <c r="N98" s="9">
        <f t="shared" si="3"/>
        <v>1</v>
      </c>
    </row>
    <row r="99" spans="1:14" ht="15">
      <c r="A99" s="2">
        <v>0</v>
      </c>
      <c r="B99" s="2">
        <v>37</v>
      </c>
      <c r="C99" s="2">
        <v>10.3</v>
      </c>
      <c r="D99" s="2">
        <v>9.8000000000000007</v>
      </c>
      <c r="E99" s="2">
        <v>4.33</v>
      </c>
      <c r="F99" s="2">
        <v>284</v>
      </c>
      <c r="G99" s="2">
        <v>21.1</v>
      </c>
      <c r="H99" s="2">
        <v>5.8</v>
      </c>
      <c r="I99" s="5">
        <f t="shared" si="2"/>
        <v>73.099999999999994</v>
      </c>
      <c r="J99" s="2">
        <v>28.7</v>
      </c>
      <c r="K99" s="2">
        <v>66.099999999999994</v>
      </c>
      <c r="L99" s="2">
        <v>22.7</v>
      </c>
      <c r="M99" s="2">
        <v>34.700000000000003</v>
      </c>
      <c r="N99" s="9">
        <f t="shared" si="3"/>
        <v>0</v>
      </c>
    </row>
    <row r="100" spans="1:14" ht="15">
      <c r="A100" s="2">
        <v>1</v>
      </c>
      <c r="B100" s="2">
        <v>49</v>
      </c>
      <c r="C100" s="2">
        <v>6.8</v>
      </c>
      <c r="D100" s="2">
        <v>8.5</v>
      </c>
      <c r="E100" s="2">
        <v>2.46</v>
      </c>
      <c r="F100" s="2">
        <v>284</v>
      </c>
      <c r="G100" s="2">
        <v>16.2</v>
      </c>
      <c r="H100" s="2">
        <v>9.5</v>
      </c>
      <c r="I100" s="5">
        <f t="shared" si="2"/>
        <v>74.3</v>
      </c>
      <c r="J100" s="2">
        <v>23.4</v>
      </c>
      <c r="K100" s="2">
        <v>94.9</v>
      </c>
      <c r="L100" s="2">
        <v>34.4</v>
      </c>
      <c r="M100" s="2">
        <v>36.299999999999997</v>
      </c>
      <c r="N100" s="9">
        <f t="shared" si="3"/>
        <v>0</v>
      </c>
    </row>
    <row r="101" spans="1:14" ht="15">
      <c r="A101" s="2">
        <v>0</v>
      </c>
      <c r="B101" s="2">
        <v>39</v>
      </c>
      <c r="C101" s="2">
        <v>5.4</v>
      </c>
      <c r="D101" s="2">
        <v>15.9</v>
      </c>
      <c r="E101" s="2">
        <v>5.29</v>
      </c>
      <c r="F101" s="2">
        <v>101</v>
      </c>
      <c r="G101" s="2">
        <v>16.2</v>
      </c>
      <c r="H101" s="2">
        <v>16.100000000000001</v>
      </c>
      <c r="I101" s="5">
        <f t="shared" si="2"/>
        <v>67.7</v>
      </c>
      <c r="J101" s="2">
        <v>43.7</v>
      </c>
      <c r="K101" s="2">
        <v>82.7</v>
      </c>
      <c r="L101" s="2">
        <v>30</v>
      </c>
      <c r="M101" s="2">
        <v>36.299999999999997</v>
      </c>
      <c r="N101" s="9">
        <f t="shared" si="3"/>
        <v>0</v>
      </c>
    </row>
    <row r="102" spans="1:14" ht="15">
      <c r="A102" s="2">
        <v>0</v>
      </c>
      <c r="B102" s="2">
        <v>18</v>
      </c>
      <c r="C102" s="2">
        <v>10.1</v>
      </c>
      <c r="D102" s="2">
        <v>11.5</v>
      </c>
      <c r="E102" s="2">
        <v>4.1900000000000004</v>
      </c>
      <c r="F102" s="2">
        <v>325</v>
      </c>
      <c r="G102" s="2">
        <v>17.5</v>
      </c>
      <c r="H102" s="2">
        <v>6</v>
      </c>
      <c r="I102" s="5">
        <f t="shared" si="2"/>
        <v>76.5</v>
      </c>
      <c r="J102" s="2">
        <v>32</v>
      </c>
      <c r="K102" s="2">
        <v>76.3</v>
      </c>
      <c r="L102" s="2">
        <v>27.6</v>
      </c>
      <c r="M102" s="2">
        <v>36.1</v>
      </c>
      <c r="N102" s="9">
        <f t="shared" si="3"/>
        <v>0</v>
      </c>
    </row>
    <row r="103" spans="1:14" ht="15">
      <c r="A103" s="2">
        <v>1</v>
      </c>
      <c r="B103" s="2">
        <v>41</v>
      </c>
      <c r="C103" s="2">
        <v>9.9</v>
      </c>
      <c r="D103" s="2">
        <v>11</v>
      </c>
      <c r="E103" s="2">
        <v>4.16</v>
      </c>
      <c r="F103" s="2">
        <v>315</v>
      </c>
      <c r="G103" s="2">
        <v>17</v>
      </c>
      <c r="H103" s="2">
        <v>5.4</v>
      </c>
      <c r="I103" s="5">
        <f t="shared" si="2"/>
        <v>77.599999999999994</v>
      </c>
      <c r="J103" s="2">
        <v>31.8</v>
      </c>
      <c r="K103" s="2">
        <v>76.5</v>
      </c>
      <c r="L103" s="2">
        <v>27.8</v>
      </c>
      <c r="M103" s="2">
        <v>36.299999999999997</v>
      </c>
      <c r="N103" s="9">
        <f t="shared" si="3"/>
        <v>0</v>
      </c>
    </row>
    <row r="104" spans="1:14" ht="15">
      <c r="A104" s="2">
        <v>0</v>
      </c>
      <c r="B104" s="2">
        <v>22</v>
      </c>
      <c r="C104" s="2">
        <v>10</v>
      </c>
      <c r="D104" s="2">
        <v>11.7</v>
      </c>
      <c r="E104" s="2">
        <v>4.1399999999999997</v>
      </c>
      <c r="F104" s="2">
        <v>358</v>
      </c>
      <c r="G104" s="2">
        <v>15.4</v>
      </c>
      <c r="H104" s="2">
        <v>6</v>
      </c>
      <c r="I104" s="5">
        <f t="shared" si="2"/>
        <v>78.599999999999994</v>
      </c>
      <c r="J104" s="2">
        <v>32</v>
      </c>
      <c r="K104" s="2">
        <v>77.400000000000006</v>
      </c>
      <c r="L104" s="2">
        <v>28.3</v>
      </c>
      <c r="M104" s="2">
        <v>36.6</v>
      </c>
      <c r="N104" s="9">
        <f t="shared" si="3"/>
        <v>0</v>
      </c>
    </row>
    <row r="105" spans="1:14" ht="15">
      <c r="A105" s="2">
        <v>0</v>
      </c>
      <c r="B105" s="2">
        <v>43</v>
      </c>
      <c r="C105" s="2">
        <v>10.5</v>
      </c>
      <c r="D105" s="2">
        <v>14.4</v>
      </c>
      <c r="E105" s="2">
        <v>5.38</v>
      </c>
      <c r="F105" s="2">
        <v>206</v>
      </c>
      <c r="G105" s="2">
        <v>18.600000000000001</v>
      </c>
      <c r="H105" s="2">
        <v>7.8</v>
      </c>
      <c r="I105" s="5">
        <f t="shared" si="2"/>
        <v>73.599999999999994</v>
      </c>
      <c r="J105" s="2">
        <v>41</v>
      </c>
      <c r="K105" s="2">
        <v>76.2</v>
      </c>
      <c r="L105" s="2">
        <v>26.7</v>
      </c>
      <c r="M105" s="2">
        <v>35.1</v>
      </c>
      <c r="N105" s="9">
        <f t="shared" si="3"/>
        <v>0</v>
      </c>
    </row>
    <row r="106" spans="1:14" ht="15">
      <c r="A106" s="2">
        <v>0</v>
      </c>
      <c r="B106" s="2">
        <v>87</v>
      </c>
      <c r="C106" s="2">
        <v>10.6</v>
      </c>
      <c r="D106" s="2">
        <v>14.6</v>
      </c>
      <c r="E106" s="2">
        <v>5.43</v>
      </c>
      <c r="F106" s="2">
        <v>199</v>
      </c>
      <c r="G106" s="2">
        <v>18.8</v>
      </c>
      <c r="H106" s="2">
        <v>9.1</v>
      </c>
      <c r="I106" s="5">
        <f t="shared" si="2"/>
        <v>72.099999999999994</v>
      </c>
      <c r="J106" s="2">
        <v>41.2</v>
      </c>
      <c r="K106" s="2">
        <v>75.8</v>
      </c>
      <c r="L106" s="2">
        <v>26.9</v>
      </c>
      <c r="M106" s="2">
        <v>35.5</v>
      </c>
      <c r="N106" s="9">
        <f t="shared" si="3"/>
        <v>0</v>
      </c>
    </row>
    <row r="107" spans="1:14" ht="15">
      <c r="A107" s="2">
        <v>1</v>
      </c>
      <c r="B107" s="2">
        <v>45</v>
      </c>
      <c r="C107" s="2">
        <v>11.9</v>
      </c>
      <c r="D107" s="2">
        <v>14.4</v>
      </c>
      <c r="E107" s="2">
        <v>4.9400000000000004</v>
      </c>
      <c r="F107" s="2">
        <v>313</v>
      </c>
      <c r="G107" s="2">
        <v>24.3</v>
      </c>
      <c r="H107" s="2">
        <v>10.8</v>
      </c>
      <c r="I107" s="5">
        <f t="shared" si="2"/>
        <v>64.900000000000006</v>
      </c>
      <c r="J107" s="2">
        <v>40.200000000000003</v>
      </c>
      <c r="K107" s="2">
        <v>81.3</v>
      </c>
      <c r="L107" s="2">
        <v>29.2</v>
      </c>
      <c r="M107" s="2">
        <v>35.9</v>
      </c>
      <c r="N107" s="9">
        <f t="shared" si="3"/>
        <v>0</v>
      </c>
    </row>
    <row r="108" spans="1:14" ht="15">
      <c r="A108" s="2">
        <v>1</v>
      </c>
      <c r="B108" s="2">
        <v>47</v>
      </c>
      <c r="C108" s="2">
        <v>10.9</v>
      </c>
      <c r="D108" s="2">
        <v>16.899999999999999</v>
      </c>
      <c r="E108" s="2">
        <v>5.26</v>
      </c>
      <c r="F108" s="2">
        <v>257</v>
      </c>
      <c r="G108" s="2">
        <v>28.8</v>
      </c>
      <c r="H108" s="2">
        <v>13.6</v>
      </c>
      <c r="I108" s="5">
        <f t="shared" si="2"/>
        <v>57.6</v>
      </c>
      <c r="J108" s="2">
        <v>43.9</v>
      </c>
      <c r="K108" s="2">
        <v>83.4</v>
      </c>
      <c r="L108" s="2">
        <v>30.4</v>
      </c>
      <c r="M108" s="2">
        <v>36.4</v>
      </c>
      <c r="N108" s="9">
        <f t="shared" si="3"/>
        <v>0</v>
      </c>
    </row>
    <row r="109" spans="1:14" ht="15">
      <c r="A109" s="2">
        <v>1</v>
      </c>
      <c r="B109" s="2">
        <v>89</v>
      </c>
      <c r="C109" s="2">
        <v>15.2</v>
      </c>
      <c r="D109" s="2">
        <v>14.8</v>
      </c>
      <c r="E109" s="2">
        <v>5.66</v>
      </c>
      <c r="F109" s="2">
        <v>168</v>
      </c>
      <c r="G109" s="2">
        <v>16.899999999999999</v>
      </c>
      <c r="H109" s="2">
        <v>3.9</v>
      </c>
      <c r="I109" s="5">
        <f t="shared" si="2"/>
        <v>79.2</v>
      </c>
      <c r="J109" s="2">
        <v>48.1</v>
      </c>
      <c r="K109" s="2">
        <v>84.9</v>
      </c>
      <c r="L109" s="2">
        <v>26.3</v>
      </c>
      <c r="M109" s="2">
        <v>30.9</v>
      </c>
      <c r="N109" s="9">
        <f t="shared" si="3"/>
        <v>0</v>
      </c>
    </row>
    <row r="110" spans="1:14" ht="15">
      <c r="A110" s="2">
        <v>1</v>
      </c>
      <c r="B110" s="2">
        <v>49</v>
      </c>
      <c r="C110" s="2">
        <v>9.5</v>
      </c>
      <c r="D110" s="2">
        <v>14.7</v>
      </c>
      <c r="E110" s="2">
        <v>9.94</v>
      </c>
      <c r="F110" s="2">
        <v>174</v>
      </c>
      <c r="G110" s="2">
        <v>21.6</v>
      </c>
      <c r="H110" s="2">
        <v>5.6</v>
      </c>
      <c r="I110" s="5">
        <f t="shared" si="2"/>
        <v>72.8</v>
      </c>
      <c r="J110" s="2">
        <v>45.5</v>
      </c>
      <c r="K110" s="2">
        <v>76.599999999999994</v>
      </c>
      <c r="L110" s="2">
        <v>24.8</v>
      </c>
      <c r="M110" s="2">
        <v>32.4</v>
      </c>
      <c r="N110" s="9">
        <f t="shared" si="3"/>
        <v>0</v>
      </c>
    </row>
    <row r="111" spans="1:14" ht="15">
      <c r="A111" s="2">
        <v>1</v>
      </c>
      <c r="B111" s="2">
        <v>51</v>
      </c>
      <c r="C111" s="2">
        <v>12.8</v>
      </c>
      <c r="D111" s="2">
        <v>10.9</v>
      </c>
      <c r="E111" s="2">
        <v>5.27</v>
      </c>
      <c r="F111" s="2">
        <v>219</v>
      </c>
      <c r="G111" s="2">
        <v>33.299999999999997</v>
      </c>
      <c r="H111" s="2">
        <v>16.100000000000001</v>
      </c>
      <c r="I111" s="5">
        <f t="shared" si="2"/>
        <v>50.6</v>
      </c>
      <c r="J111" s="2">
        <v>36.1</v>
      </c>
      <c r="K111" s="2">
        <v>68.400000000000006</v>
      </c>
      <c r="L111" s="2">
        <v>20.8</v>
      </c>
      <c r="M111" s="2">
        <v>30.4</v>
      </c>
      <c r="N111" s="9">
        <f t="shared" si="3"/>
        <v>0</v>
      </c>
    </row>
    <row r="112" spans="1:14" ht="15">
      <c r="A112" s="2">
        <v>1</v>
      </c>
      <c r="B112" s="2">
        <v>33</v>
      </c>
      <c r="C112" s="2">
        <v>10.4</v>
      </c>
      <c r="D112" s="2">
        <v>11.7</v>
      </c>
      <c r="E112" s="2">
        <v>5.28</v>
      </c>
      <c r="F112" s="2">
        <v>154</v>
      </c>
      <c r="G112" s="2">
        <v>28.4</v>
      </c>
      <c r="H112" s="2">
        <v>6.4</v>
      </c>
      <c r="I112" s="5">
        <f t="shared" si="2"/>
        <v>65.2</v>
      </c>
      <c r="J112" s="2">
        <v>38.299999999999997</v>
      </c>
      <c r="K112" s="2">
        <v>72.5</v>
      </c>
      <c r="L112" s="2">
        <v>22.2</v>
      </c>
      <c r="M112" s="2">
        <v>30.7</v>
      </c>
      <c r="N112" s="9">
        <f t="shared" si="3"/>
        <v>0</v>
      </c>
    </row>
    <row r="113" spans="1:14" ht="15">
      <c r="A113" s="2">
        <v>1</v>
      </c>
      <c r="B113" s="2">
        <v>21</v>
      </c>
      <c r="C113" s="2">
        <v>8.6999999999999993</v>
      </c>
      <c r="D113" s="2">
        <v>13.5</v>
      </c>
      <c r="E113" s="2">
        <v>5.87</v>
      </c>
      <c r="F113" s="2">
        <v>267</v>
      </c>
      <c r="G113" s="2">
        <v>29.7</v>
      </c>
      <c r="H113" s="2">
        <v>6.2</v>
      </c>
      <c r="I113" s="5">
        <f t="shared" si="2"/>
        <v>64.099999999999994</v>
      </c>
      <c r="J113" s="2">
        <v>45.2</v>
      </c>
      <c r="K113" s="2">
        <v>76.8</v>
      </c>
      <c r="L113" s="2">
        <v>23</v>
      </c>
      <c r="M113" s="2">
        <v>29.9</v>
      </c>
      <c r="N113" s="9">
        <f t="shared" si="3"/>
        <v>0</v>
      </c>
    </row>
    <row r="114" spans="1:14" ht="15">
      <c r="A114" s="2">
        <v>1</v>
      </c>
      <c r="B114" s="2">
        <v>53</v>
      </c>
      <c r="C114" s="2">
        <v>7.1</v>
      </c>
      <c r="D114" s="2">
        <v>13.2</v>
      </c>
      <c r="E114" s="2">
        <v>5.39</v>
      </c>
      <c r="F114" s="2">
        <v>183</v>
      </c>
      <c r="G114" s="2">
        <v>34.799999999999997</v>
      </c>
      <c r="H114" s="2">
        <v>6.3</v>
      </c>
      <c r="I114" s="5">
        <f t="shared" si="2"/>
        <v>58.900000000000006</v>
      </c>
      <c r="J114" s="2">
        <v>43.6</v>
      </c>
      <c r="K114" s="2">
        <v>80.8</v>
      </c>
      <c r="L114" s="2">
        <v>24.4</v>
      </c>
      <c r="M114" s="2">
        <v>30.2</v>
      </c>
      <c r="N114" s="9">
        <f t="shared" si="3"/>
        <v>0</v>
      </c>
    </row>
    <row r="115" spans="1:14" ht="15">
      <c r="A115" s="2">
        <v>0</v>
      </c>
      <c r="B115" s="2">
        <v>66</v>
      </c>
      <c r="C115" s="2">
        <v>6.2</v>
      </c>
      <c r="D115" s="2">
        <v>11.7</v>
      </c>
      <c r="E115" s="2">
        <v>4.76</v>
      </c>
      <c r="F115" s="2">
        <v>193</v>
      </c>
      <c r="G115" s="2">
        <v>42.3</v>
      </c>
      <c r="H115" s="2">
        <v>6.7</v>
      </c>
      <c r="I115" s="5">
        <f t="shared" si="2"/>
        <v>51</v>
      </c>
      <c r="J115" s="2">
        <v>39.799999999999997</v>
      </c>
      <c r="K115" s="2">
        <v>83.5</v>
      </c>
      <c r="L115" s="2">
        <v>24.7</v>
      </c>
      <c r="M115" s="2">
        <v>29.5</v>
      </c>
      <c r="N115" s="9">
        <f t="shared" si="3"/>
        <v>0</v>
      </c>
    </row>
    <row r="116" spans="1:14" ht="15">
      <c r="A116" s="2">
        <v>0</v>
      </c>
      <c r="B116" s="2">
        <v>67</v>
      </c>
      <c r="C116" s="2">
        <v>7</v>
      </c>
      <c r="D116" s="2">
        <v>15</v>
      </c>
      <c r="E116" s="2">
        <v>6.12</v>
      </c>
      <c r="F116" s="2">
        <v>187</v>
      </c>
      <c r="G116" s="2">
        <v>12.9</v>
      </c>
      <c r="H116" s="2">
        <v>3.5</v>
      </c>
      <c r="I116" s="5">
        <f t="shared" si="2"/>
        <v>83.6</v>
      </c>
      <c r="J116" s="2">
        <v>48</v>
      </c>
      <c r="K116" s="2">
        <v>78.400000000000006</v>
      </c>
      <c r="L116" s="2">
        <v>24.6</v>
      </c>
      <c r="M116" s="2">
        <v>31.4</v>
      </c>
      <c r="N116" s="9">
        <f t="shared" si="3"/>
        <v>0</v>
      </c>
    </row>
    <row r="117" spans="1:14" ht="15">
      <c r="A117" s="2">
        <v>1</v>
      </c>
      <c r="B117" s="2">
        <v>55</v>
      </c>
      <c r="C117" s="2">
        <v>4</v>
      </c>
      <c r="D117" s="2">
        <v>15.6</v>
      </c>
      <c r="E117" s="2">
        <v>5.93</v>
      </c>
      <c r="F117" s="2">
        <v>110</v>
      </c>
      <c r="G117" s="2">
        <v>24.8</v>
      </c>
      <c r="H117" s="2">
        <v>6.6</v>
      </c>
      <c r="I117" s="5">
        <f t="shared" si="2"/>
        <v>68.599999999999994</v>
      </c>
      <c r="J117" s="2">
        <v>51.1</v>
      </c>
      <c r="K117" s="2">
        <v>86.1</v>
      </c>
      <c r="L117" s="2">
        <v>26.3</v>
      </c>
      <c r="M117" s="2">
        <v>30.6</v>
      </c>
      <c r="N117" s="9">
        <f t="shared" si="3"/>
        <v>0</v>
      </c>
    </row>
    <row r="118" spans="1:14" ht="15">
      <c r="A118" s="2">
        <v>1</v>
      </c>
      <c r="B118" s="2">
        <v>12</v>
      </c>
      <c r="C118" s="2">
        <v>8.6</v>
      </c>
      <c r="D118" s="2">
        <v>12</v>
      </c>
      <c r="E118" s="2">
        <v>5.62</v>
      </c>
      <c r="F118" s="2">
        <v>146</v>
      </c>
      <c r="G118" s="2">
        <v>50.5</v>
      </c>
      <c r="H118" s="2">
        <v>8.1</v>
      </c>
      <c r="I118" s="5">
        <f t="shared" si="2"/>
        <v>41.4</v>
      </c>
      <c r="J118" s="2">
        <v>38.6</v>
      </c>
      <c r="K118" s="2">
        <v>68.8</v>
      </c>
      <c r="L118" s="2">
        <v>21.4</v>
      </c>
      <c r="M118" s="2">
        <v>31.4</v>
      </c>
      <c r="N118" s="9">
        <f t="shared" si="3"/>
        <v>1</v>
      </c>
    </row>
    <row r="119" spans="1:14" ht="15">
      <c r="A119" s="2">
        <v>1</v>
      </c>
      <c r="B119" s="2">
        <v>57</v>
      </c>
      <c r="C119" s="2">
        <v>10.199999999999999</v>
      </c>
      <c r="D119" s="2">
        <v>13</v>
      </c>
      <c r="E119" s="2">
        <v>5.59</v>
      </c>
      <c r="F119" s="2">
        <v>149</v>
      </c>
      <c r="G119" s="2">
        <v>6.8</v>
      </c>
      <c r="H119" s="2">
        <v>1.9</v>
      </c>
      <c r="I119" s="5">
        <f t="shared" si="2"/>
        <v>91.3</v>
      </c>
      <c r="J119" s="2">
        <v>43.6</v>
      </c>
      <c r="K119" s="2">
        <v>95</v>
      </c>
      <c r="L119" s="2">
        <v>28.4</v>
      </c>
      <c r="M119" s="2">
        <v>29.8</v>
      </c>
      <c r="N119" s="9">
        <f t="shared" si="3"/>
        <v>0</v>
      </c>
    </row>
    <row r="120" spans="1:14" ht="15">
      <c r="A120" s="2">
        <v>0</v>
      </c>
      <c r="B120" s="2">
        <v>14</v>
      </c>
      <c r="C120" s="2">
        <v>10.3</v>
      </c>
      <c r="D120" s="2">
        <v>11.3</v>
      </c>
      <c r="E120" s="2">
        <v>3.67</v>
      </c>
      <c r="F120" s="2">
        <v>197</v>
      </c>
      <c r="G120" s="2">
        <v>39.1</v>
      </c>
      <c r="H120" s="2">
        <v>5.5</v>
      </c>
      <c r="I120" s="5">
        <f t="shared" si="2"/>
        <v>55.4</v>
      </c>
      <c r="J120" s="2">
        <v>37</v>
      </c>
      <c r="K120" s="2">
        <v>100.6</v>
      </c>
      <c r="L120" s="2">
        <v>30.9</v>
      </c>
      <c r="M120" s="2">
        <v>30.7</v>
      </c>
      <c r="N120" s="9">
        <f t="shared" si="3"/>
        <v>0</v>
      </c>
    </row>
    <row r="121" spans="1:14" ht="15">
      <c r="A121" s="2">
        <v>0</v>
      </c>
      <c r="B121" s="2">
        <v>59</v>
      </c>
      <c r="C121" s="2">
        <v>6.7</v>
      </c>
      <c r="D121" s="2">
        <v>8.1</v>
      </c>
      <c r="E121" s="2">
        <v>3.84</v>
      </c>
      <c r="F121" s="2">
        <v>238</v>
      </c>
      <c r="G121" s="2">
        <v>29.8</v>
      </c>
      <c r="H121" s="2">
        <v>8.9</v>
      </c>
      <c r="I121" s="5">
        <f t="shared" si="2"/>
        <v>61.3</v>
      </c>
      <c r="J121" s="2">
        <v>27.2</v>
      </c>
      <c r="K121" s="2">
        <v>70.900000000000006</v>
      </c>
      <c r="L121" s="2">
        <v>21.2</v>
      </c>
      <c r="M121" s="2">
        <v>30</v>
      </c>
      <c r="N121" s="9">
        <f t="shared" si="3"/>
        <v>0</v>
      </c>
    </row>
    <row r="122" spans="1:14" ht="15">
      <c r="A122" s="2">
        <v>1</v>
      </c>
      <c r="B122" s="2">
        <v>22</v>
      </c>
      <c r="C122" s="2">
        <v>4.9000000000000004</v>
      </c>
      <c r="D122" s="2">
        <v>13.6</v>
      </c>
      <c r="E122" s="2">
        <v>5.12</v>
      </c>
      <c r="F122" s="2">
        <v>113</v>
      </c>
      <c r="G122" s="2">
        <v>35.6</v>
      </c>
      <c r="H122" s="2">
        <v>6.6</v>
      </c>
      <c r="I122" s="5">
        <f t="shared" si="2"/>
        <v>57.8</v>
      </c>
      <c r="J122" s="2">
        <v>42</v>
      </c>
      <c r="K122" s="2">
        <v>82.1</v>
      </c>
      <c r="L122" s="2">
        <v>26.5</v>
      </c>
      <c r="M122" s="2">
        <v>32.299999999999997</v>
      </c>
      <c r="N122" s="9">
        <f t="shared" si="3"/>
        <v>0</v>
      </c>
    </row>
    <row r="123" spans="1:14" ht="15">
      <c r="A123" s="2">
        <v>0</v>
      </c>
      <c r="B123" s="2">
        <v>71</v>
      </c>
      <c r="C123" s="2">
        <v>14.1</v>
      </c>
      <c r="D123" s="2">
        <v>10.9</v>
      </c>
      <c r="E123" s="2">
        <v>5.71</v>
      </c>
      <c r="F123" s="2">
        <v>369</v>
      </c>
      <c r="G123" s="2">
        <v>42</v>
      </c>
      <c r="H123" s="2">
        <v>6.2</v>
      </c>
      <c r="I123" s="5">
        <f t="shared" si="2"/>
        <v>51.8</v>
      </c>
      <c r="J123" s="2">
        <v>36.200000000000003</v>
      </c>
      <c r="K123" s="2">
        <v>63.4</v>
      </c>
      <c r="L123" s="2">
        <v>27.5</v>
      </c>
      <c r="M123" s="2">
        <v>30.2</v>
      </c>
      <c r="N123" s="9">
        <f t="shared" si="3"/>
        <v>0</v>
      </c>
    </row>
    <row r="124" spans="1:14" ht="15">
      <c r="A124" s="2">
        <v>0</v>
      </c>
      <c r="B124" s="2">
        <v>61</v>
      </c>
      <c r="C124" s="2">
        <v>3.9</v>
      </c>
      <c r="D124" s="2">
        <v>12.4</v>
      </c>
      <c r="E124" s="2">
        <v>5.56</v>
      </c>
      <c r="F124" s="2">
        <v>129</v>
      </c>
      <c r="G124" s="2">
        <v>64.900000000000006</v>
      </c>
      <c r="H124" s="2">
        <v>6.3</v>
      </c>
      <c r="I124" s="5">
        <f t="shared" si="2"/>
        <v>28.799999999999997</v>
      </c>
      <c r="J124" s="2">
        <v>40.4</v>
      </c>
      <c r="K124" s="2">
        <v>52.3</v>
      </c>
      <c r="L124" s="2">
        <v>22.3</v>
      </c>
      <c r="M124" s="2">
        <v>30.7</v>
      </c>
      <c r="N124" s="9">
        <f t="shared" si="3"/>
        <v>1</v>
      </c>
    </row>
    <row r="125" spans="1:14" ht="15">
      <c r="A125" s="2">
        <v>1</v>
      </c>
      <c r="B125" s="2">
        <v>63</v>
      </c>
      <c r="C125" s="2">
        <v>7.2</v>
      </c>
      <c r="D125" s="2">
        <v>14.4</v>
      </c>
      <c r="E125" s="2">
        <v>5.42</v>
      </c>
      <c r="F125" s="2">
        <v>68</v>
      </c>
      <c r="G125" s="2">
        <v>39.200000000000003</v>
      </c>
      <c r="H125" s="2">
        <v>5.2</v>
      </c>
      <c r="I125" s="5">
        <f t="shared" si="2"/>
        <v>55.599999999999994</v>
      </c>
      <c r="J125" s="2">
        <v>46.8</v>
      </c>
      <c r="K125" s="2">
        <v>86.3</v>
      </c>
      <c r="L125" s="2">
        <v>26.7</v>
      </c>
      <c r="M125" s="2">
        <v>30.9</v>
      </c>
      <c r="N125" s="9">
        <f t="shared" si="3"/>
        <v>0</v>
      </c>
    </row>
    <row r="126" spans="1:14" ht="15">
      <c r="A126" s="2">
        <v>1</v>
      </c>
      <c r="B126" s="2">
        <v>44</v>
      </c>
      <c r="C126" s="2">
        <v>8.6999999999999993</v>
      </c>
      <c r="D126" s="2">
        <v>12.9</v>
      </c>
      <c r="E126" s="2">
        <v>5.32</v>
      </c>
      <c r="F126" s="2">
        <v>224</v>
      </c>
      <c r="G126" s="2">
        <v>36.6</v>
      </c>
      <c r="H126" s="2">
        <v>6.5</v>
      </c>
      <c r="I126" s="5">
        <f t="shared" si="2"/>
        <v>56.9</v>
      </c>
      <c r="J126" s="2">
        <v>39.9</v>
      </c>
      <c r="K126" s="2">
        <v>75</v>
      </c>
      <c r="L126" s="2">
        <v>24.2</v>
      </c>
      <c r="M126" s="2">
        <v>32.299999999999997</v>
      </c>
      <c r="N126" s="9">
        <f t="shared" si="3"/>
        <v>0</v>
      </c>
    </row>
    <row r="127" spans="1:14" ht="15">
      <c r="A127" s="2">
        <v>1</v>
      </c>
      <c r="B127" s="2">
        <v>65</v>
      </c>
      <c r="C127" s="2">
        <v>7.9</v>
      </c>
      <c r="D127" s="2">
        <v>12.3</v>
      </c>
      <c r="E127" s="2">
        <v>4.66</v>
      </c>
      <c r="F127" s="2">
        <v>139</v>
      </c>
      <c r="G127" s="2">
        <v>17.600000000000001</v>
      </c>
      <c r="H127" s="2">
        <v>4.5</v>
      </c>
      <c r="I127" s="5">
        <f t="shared" si="2"/>
        <v>77.900000000000006</v>
      </c>
      <c r="J127" s="2">
        <v>40.799999999999997</v>
      </c>
      <c r="K127" s="2">
        <v>87.6</v>
      </c>
      <c r="L127" s="2">
        <v>26.5</v>
      </c>
      <c r="M127" s="2">
        <v>30.2</v>
      </c>
      <c r="N127" s="9">
        <f t="shared" si="3"/>
        <v>0</v>
      </c>
    </row>
    <row r="128" spans="1:14" ht="15">
      <c r="A128" s="2">
        <v>1</v>
      </c>
      <c r="B128" s="2">
        <v>11</v>
      </c>
      <c r="C128" s="2">
        <v>9.4</v>
      </c>
      <c r="D128" s="2">
        <v>12.7</v>
      </c>
      <c r="E128" s="2">
        <v>7.03</v>
      </c>
      <c r="F128" s="2">
        <v>210</v>
      </c>
      <c r="G128" s="2">
        <v>41.4</v>
      </c>
      <c r="H128" s="2">
        <v>6.9</v>
      </c>
      <c r="I128" s="5">
        <f t="shared" si="2"/>
        <v>51.7</v>
      </c>
      <c r="J128" s="2">
        <v>42.5</v>
      </c>
      <c r="K128" s="2">
        <v>60.4</v>
      </c>
      <c r="L128" s="2">
        <v>18.100000000000001</v>
      </c>
      <c r="M128" s="2">
        <v>30.1</v>
      </c>
      <c r="N128" s="9">
        <f t="shared" si="3"/>
        <v>0</v>
      </c>
    </row>
    <row r="129" spans="1:14" ht="15">
      <c r="A129" s="2">
        <v>1</v>
      </c>
      <c r="B129" s="2">
        <v>67</v>
      </c>
      <c r="C129" s="2">
        <v>13.8</v>
      </c>
      <c r="D129" s="2">
        <v>11</v>
      </c>
      <c r="E129" s="2">
        <v>4.8099999999999996</v>
      </c>
      <c r="F129" s="2">
        <v>269</v>
      </c>
      <c r="G129" s="2">
        <v>17.8</v>
      </c>
      <c r="H129" s="2">
        <v>4.5999999999999996</v>
      </c>
      <c r="I129" s="5">
        <f t="shared" si="2"/>
        <v>77.599999999999994</v>
      </c>
      <c r="J129" s="2">
        <v>36.1</v>
      </c>
      <c r="K129" s="2">
        <v>75.5</v>
      </c>
      <c r="L129" s="2">
        <v>23</v>
      </c>
      <c r="M129" s="2">
        <v>30.6</v>
      </c>
      <c r="N129" s="9">
        <f t="shared" si="3"/>
        <v>0</v>
      </c>
    </row>
    <row r="130" spans="1:14" ht="15">
      <c r="A130" s="2">
        <v>1</v>
      </c>
      <c r="B130" s="2">
        <v>23</v>
      </c>
      <c r="C130" s="2">
        <v>5.9</v>
      </c>
      <c r="D130" s="2">
        <v>13.7</v>
      </c>
      <c r="E130" s="2">
        <v>5.88</v>
      </c>
      <c r="F130" s="2">
        <v>203</v>
      </c>
      <c r="G130" s="2">
        <v>25.1</v>
      </c>
      <c r="H130" s="2">
        <v>4</v>
      </c>
      <c r="I130" s="5">
        <f t="shared" si="2"/>
        <v>70.900000000000006</v>
      </c>
      <c r="J130" s="2">
        <v>44</v>
      </c>
      <c r="K130" s="2">
        <v>74.8</v>
      </c>
      <c r="L130" s="2">
        <v>23.4</v>
      </c>
      <c r="M130" s="2">
        <v>31.2</v>
      </c>
      <c r="N130" s="9">
        <f t="shared" si="3"/>
        <v>0</v>
      </c>
    </row>
    <row r="131" spans="1:14" ht="15">
      <c r="A131" s="2">
        <v>0</v>
      </c>
      <c r="B131" s="2">
        <v>69</v>
      </c>
      <c r="C131" s="2">
        <v>6.6</v>
      </c>
      <c r="D131" s="2">
        <v>14</v>
      </c>
      <c r="E131" s="2">
        <v>4.97</v>
      </c>
      <c r="F131" s="2">
        <v>113</v>
      </c>
      <c r="G131" s="2">
        <v>17</v>
      </c>
      <c r="H131" s="2">
        <v>3.6</v>
      </c>
      <c r="I131" s="5">
        <f t="shared" ref="I131:I194" si="4">100-(G131+H131)</f>
        <v>79.400000000000006</v>
      </c>
      <c r="J131" s="2">
        <v>43.4</v>
      </c>
      <c r="K131" s="2">
        <v>87.4</v>
      </c>
      <c r="L131" s="2">
        <v>28.1</v>
      </c>
      <c r="M131" s="2">
        <v>32.200000000000003</v>
      </c>
      <c r="N131" s="9">
        <f t="shared" ref="N131:N194" si="5">IF(G131&gt;45,1,0)</f>
        <v>0</v>
      </c>
    </row>
    <row r="132" spans="1:14" ht="15">
      <c r="A132" s="2">
        <v>1</v>
      </c>
      <c r="B132" s="2">
        <v>71</v>
      </c>
      <c r="C132" s="2">
        <v>6.7</v>
      </c>
      <c r="D132" s="2">
        <v>11.7</v>
      </c>
      <c r="E132" s="2">
        <v>4.6100000000000003</v>
      </c>
      <c r="F132" s="2">
        <v>50</v>
      </c>
      <c r="G132" s="2">
        <v>23.6</v>
      </c>
      <c r="H132" s="2">
        <v>6.3</v>
      </c>
      <c r="I132" s="5">
        <f t="shared" si="4"/>
        <v>70.099999999999994</v>
      </c>
      <c r="J132" s="2">
        <v>36.5</v>
      </c>
      <c r="K132" s="2">
        <v>79.099999999999994</v>
      </c>
      <c r="L132" s="2">
        <v>25.4</v>
      </c>
      <c r="M132" s="2">
        <v>32.1</v>
      </c>
      <c r="N132" s="9">
        <f t="shared" si="5"/>
        <v>0</v>
      </c>
    </row>
    <row r="133" spans="1:14" ht="15">
      <c r="A133" s="2">
        <v>1</v>
      </c>
      <c r="B133" s="2">
        <v>36</v>
      </c>
      <c r="C133" s="2">
        <v>7</v>
      </c>
      <c r="D133" s="2">
        <v>15.9</v>
      </c>
      <c r="E133" s="2">
        <v>5.75</v>
      </c>
      <c r="F133" s="2">
        <v>83</v>
      </c>
      <c r="G133" s="2">
        <v>26</v>
      </c>
      <c r="H133" s="2">
        <v>5</v>
      </c>
      <c r="I133" s="5">
        <f t="shared" si="4"/>
        <v>69</v>
      </c>
      <c r="J133" s="2">
        <v>52.9</v>
      </c>
      <c r="K133" s="2">
        <v>90.3</v>
      </c>
      <c r="L133" s="2">
        <v>27.6</v>
      </c>
      <c r="M133" s="2">
        <v>30.6</v>
      </c>
      <c r="N133" s="9">
        <f t="shared" si="5"/>
        <v>0</v>
      </c>
    </row>
    <row r="134" spans="1:14" ht="15">
      <c r="A134" s="2">
        <v>1</v>
      </c>
      <c r="B134" s="2">
        <v>73</v>
      </c>
      <c r="C134" s="2">
        <v>9</v>
      </c>
      <c r="D134" s="2">
        <v>16</v>
      </c>
      <c r="E134" s="2">
        <v>5.76</v>
      </c>
      <c r="F134" s="2">
        <v>82</v>
      </c>
      <c r="G134" s="2">
        <v>20.9</v>
      </c>
      <c r="H134" s="2">
        <v>4.2</v>
      </c>
      <c r="I134" s="5">
        <f t="shared" si="4"/>
        <v>74.900000000000006</v>
      </c>
      <c r="J134" s="2">
        <v>50.6</v>
      </c>
      <c r="K134" s="2">
        <v>87.6</v>
      </c>
      <c r="L134" s="2">
        <v>26.8</v>
      </c>
      <c r="M134" s="2">
        <v>30.6</v>
      </c>
      <c r="N134" s="9">
        <f t="shared" si="5"/>
        <v>0</v>
      </c>
    </row>
    <row r="135" spans="1:14" ht="15">
      <c r="A135" s="2">
        <v>1</v>
      </c>
      <c r="B135" s="2">
        <v>29</v>
      </c>
      <c r="C135" s="2">
        <v>14.3</v>
      </c>
      <c r="D135" s="2">
        <v>15.3</v>
      </c>
      <c r="E135" s="2">
        <v>6.32</v>
      </c>
      <c r="F135" s="2">
        <v>215</v>
      </c>
      <c r="G135" s="2">
        <v>14.7</v>
      </c>
      <c r="H135" s="2">
        <v>6.9</v>
      </c>
      <c r="I135" s="5">
        <f t="shared" si="4"/>
        <v>78.400000000000006</v>
      </c>
      <c r="J135" s="2">
        <v>50.8</v>
      </c>
      <c r="K135" s="2">
        <v>80.3</v>
      </c>
      <c r="L135" s="2">
        <v>24.2</v>
      </c>
      <c r="M135" s="2">
        <v>301</v>
      </c>
      <c r="N135" s="9">
        <f t="shared" si="5"/>
        <v>0</v>
      </c>
    </row>
    <row r="136" spans="1:14" ht="15">
      <c r="A136" s="2">
        <v>0</v>
      </c>
      <c r="B136" s="2">
        <v>16</v>
      </c>
      <c r="C136" s="2">
        <v>11.3</v>
      </c>
      <c r="D136" s="2">
        <v>12.3</v>
      </c>
      <c r="E136" s="2">
        <v>4.74</v>
      </c>
      <c r="F136" s="2">
        <v>289</v>
      </c>
      <c r="G136" s="2">
        <v>26.5</v>
      </c>
      <c r="H136" s="2">
        <v>5</v>
      </c>
      <c r="I136" s="5">
        <f t="shared" si="4"/>
        <v>68.5</v>
      </c>
      <c r="J136" s="2">
        <v>41</v>
      </c>
      <c r="K136" s="2">
        <v>86.3</v>
      </c>
      <c r="L136" s="2">
        <v>25.9</v>
      </c>
      <c r="M136" s="2">
        <v>30</v>
      </c>
      <c r="N136" s="9">
        <f t="shared" si="5"/>
        <v>0</v>
      </c>
    </row>
    <row r="137" spans="1:14" ht="15">
      <c r="A137" s="2">
        <v>1</v>
      </c>
      <c r="B137" s="2">
        <v>75</v>
      </c>
      <c r="C137" s="2">
        <v>11.5</v>
      </c>
      <c r="D137" s="2">
        <v>12.5</v>
      </c>
      <c r="E137" s="2">
        <v>5.8</v>
      </c>
      <c r="F137" s="2">
        <v>249</v>
      </c>
      <c r="G137" s="2">
        <v>30.9</v>
      </c>
      <c r="H137" s="2">
        <v>6.2</v>
      </c>
      <c r="I137" s="5">
        <f t="shared" si="4"/>
        <v>62.9</v>
      </c>
      <c r="J137" s="2">
        <v>41.1</v>
      </c>
      <c r="K137" s="2">
        <v>70.8</v>
      </c>
      <c r="L137" s="2">
        <v>21.5</v>
      </c>
      <c r="M137" s="2">
        <v>30.4</v>
      </c>
      <c r="N137" s="9">
        <f t="shared" si="5"/>
        <v>0</v>
      </c>
    </row>
    <row r="138" spans="1:14" ht="15">
      <c r="A138" s="2">
        <v>1</v>
      </c>
      <c r="B138" s="2">
        <v>77</v>
      </c>
      <c r="C138" s="2">
        <v>4.0999999999999996</v>
      </c>
      <c r="D138" s="2">
        <v>14.4</v>
      </c>
      <c r="E138" s="2">
        <v>6.45</v>
      </c>
      <c r="F138" s="2">
        <v>111</v>
      </c>
      <c r="G138" s="2">
        <v>36.1</v>
      </c>
      <c r="H138" s="2">
        <v>7.1</v>
      </c>
      <c r="I138" s="5">
        <f t="shared" si="4"/>
        <v>56.8</v>
      </c>
      <c r="J138" s="2">
        <v>48.2</v>
      </c>
      <c r="K138" s="2">
        <v>74.7</v>
      </c>
      <c r="L138" s="2">
        <v>22.4</v>
      </c>
      <c r="M138" s="2">
        <v>30</v>
      </c>
      <c r="N138" s="9">
        <f t="shared" si="5"/>
        <v>0</v>
      </c>
    </row>
    <row r="139" spans="1:14" ht="15">
      <c r="A139" s="2">
        <v>0</v>
      </c>
      <c r="B139" s="2">
        <v>51</v>
      </c>
      <c r="C139" s="2">
        <v>6.7</v>
      </c>
      <c r="D139" s="2">
        <v>14.2</v>
      </c>
      <c r="E139" s="2">
        <v>6.06</v>
      </c>
      <c r="F139" s="2">
        <v>173</v>
      </c>
      <c r="G139" s="2">
        <v>46.5</v>
      </c>
      <c r="H139" s="2">
        <v>5.8</v>
      </c>
      <c r="I139" s="5">
        <f t="shared" si="4"/>
        <v>47.7</v>
      </c>
      <c r="J139" s="2">
        <v>45.7</v>
      </c>
      <c r="K139" s="2">
        <v>75.5</v>
      </c>
      <c r="L139" s="2">
        <v>23.4</v>
      </c>
      <c r="M139" s="2">
        <v>30</v>
      </c>
      <c r="N139" s="9">
        <f t="shared" si="5"/>
        <v>1</v>
      </c>
    </row>
    <row r="140" spans="1:14" ht="15">
      <c r="A140" s="2">
        <v>1</v>
      </c>
      <c r="B140" s="2">
        <v>57</v>
      </c>
      <c r="C140" s="2">
        <v>3.1</v>
      </c>
      <c r="D140" s="2">
        <v>14.9</v>
      </c>
      <c r="E140" s="2">
        <v>5.68</v>
      </c>
      <c r="F140" s="2">
        <v>124</v>
      </c>
      <c r="G140" s="2">
        <v>35.5</v>
      </c>
      <c r="H140" s="2">
        <v>6.6</v>
      </c>
      <c r="I140" s="5">
        <f t="shared" si="4"/>
        <v>57.9</v>
      </c>
      <c r="J140" s="2">
        <v>47.5</v>
      </c>
      <c r="K140" s="2">
        <v>85.1</v>
      </c>
      <c r="L140" s="2">
        <v>26.8</v>
      </c>
      <c r="M140" s="2">
        <v>31.5</v>
      </c>
      <c r="N140" s="9">
        <f t="shared" si="5"/>
        <v>0</v>
      </c>
    </row>
    <row r="141" spans="1:14" ht="15">
      <c r="A141" s="2">
        <v>0</v>
      </c>
      <c r="B141" s="2">
        <v>79</v>
      </c>
      <c r="C141" s="2">
        <v>6.2</v>
      </c>
      <c r="D141" s="2">
        <v>12</v>
      </c>
      <c r="E141" s="2">
        <v>4.74</v>
      </c>
      <c r="F141" s="2">
        <v>160</v>
      </c>
      <c r="G141" s="2">
        <v>56</v>
      </c>
      <c r="H141" s="2">
        <v>6.3</v>
      </c>
      <c r="I141" s="5">
        <f t="shared" si="4"/>
        <v>37.700000000000003</v>
      </c>
      <c r="J141" s="2">
        <v>40.5</v>
      </c>
      <c r="K141" s="2">
        <v>85.3</v>
      </c>
      <c r="L141" s="2">
        <v>25.3</v>
      </c>
      <c r="M141" s="2">
        <v>29.6</v>
      </c>
      <c r="N141" s="9">
        <f t="shared" si="5"/>
        <v>1</v>
      </c>
    </row>
    <row r="142" spans="1:14" ht="15">
      <c r="A142" s="2">
        <v>1</v>
      </c>
      <c r="B142" s="2">
        <v>19</v>
      </c>
      <c r="C142" s="2">
        <v>7.2</v>
      </c>
      <c r="D142" s="2">
        <v>14.8</v>
      </c>
      <c r="E142" s="2">
        <v>6.14</v>
      </c>
      <c r="F142" s="2">
        <v>199</v>
      </c>
      <c r="G142" s="2">
        <v>43.6</v>
      </c>
      <c r="H142" s="2">
        <v>6.3</v>
      </c>
      <c r="I142" s="5">
        <f t="shared" si="4"/>
        <v>50.1</v>
      </c>
      <c r="J142" s="2">
        <v>47.9</v>
      </c>
      <c r="K142" s="2">
        <v>77.900000000000006</v>
      </c>
      <c r="L142" s="2">
        <v>24.1</v>
      </c>
      <c r="M142" s="2">
        <v>30.9</v>
      </c>
      <c r="N142" s="9">
        <f t="shared" si="5"/>
        <v>0</v>
      </c>
    </row>
    <row r="143" spans="1:14" ht="15">
      <c r="A143" s="2">
        <v>0</v>
      </c>
      <c r="B143" s="2">
        <v>81</v>
      </c>
      <c r="C143" s="2">
        <v>12.9</v>
      </c>
      <c r="D143" s="2">
        <v>12.1</v>
      </c>
      <c r="E143" s="2">
        <v>4.88</v>
      </c>
      <c r="F143" s="2">
        <v>230</v>
      </c>
      <c r="G143" s="2">
        <v>36.799999999999997</v>
      </c>
      <c r="H143" s="2">
        <v>6.7</v>
      </c>
      <c r="I143" s="5">
        <f t="shared" si="4"/>
        <v>56.5</v>
      </c>
      <c r="J143" s="2">
        <v>38.700000000000003</v>
      </c>
      <c r="K143" s="2">
        <v>89.1</v>
      </c>
      <c r="L143" s="2">
        <v>24.9</v>
      </c>
      <c r="M143" s="2">
        <v>31.4</v>
      </c>
      <c r="N143" s="9">
        <f t="shared" si="5"/>
        <v>0</v>
      </c>
    </row>
    <row r="144" spans="1:14" ht="15">
      <c r="A144" s="2">
        <v>0</v>
      </c>
      <c r="B144" s="2">
        <v>33</v>
      </c>
      <c r="C144" s="2">
        <v>9.6</v>
      </c>
      <c r="D144" s="2">
        <v>12.2</v>
      </c>
      <c r="E144" s="2">
        <v>4.93</v>
      </c>
      <c r="F144" s="2">
        <v>171</v>
      </c>
      <c r="G144" s="2">
        <v>39.9</v>
      </c>
      <c r="H144" s="2">
        <v>4.8</v>
      </c>
      <c r="I144" s="5">
        <f t="shared" si="4"/>
        <v>55.300000000000004</v>
      </c>
      <c r="J144" s="2">
        <v>38.6</v>
      </c>
      <c r="K144" s="2">
        <v>78.3</v>
      </c>
      <c r="L144" s="2">
        <v>24.8</v>
      </c>
      <c r="M144" s="2">
        <v>31.6</v>
      </c>
      <c r="N144" s="9">
        <f t="shared" si="5"/>
        <v>0</v>
      </c>
    </row>
    <row r="145" spans="1:14" ht="15">
      <c r="A145" s="2">
        <v>0</v>
      </c>
      <c r="B145" s="2">
        <v>83</v>
      </c>
      <c r="C145" s="2">
        <v>8.1</v>
      </c>
      <c r="D145" s="2">
        <v>10.8</v>
      </c>
      <c r="E145" s="2">
        <v>4.2300000000000004</v>
      </c>
      <c r="F145" s="2">
        <v>199</v>
      </c>
      <c r="G145" s="2">
        <v>32.700000000000003</v>
      </c>
      <c r="H145" s="2">
        <v>5.2</v>
      </c>
      <c r="I145" s="5">
        <f t="shared" si="4"/>
        <v>62.099999999999994</v>
      </c>
      <c r="J145" s="2">
        <v>37.700000000000003</v>
      </c>
      <c r="K145" s="2">
        <v>89.2</v>
      </c>
      <c r="L145" s="2">
        <v>25.5</v>
      </c>
      <c r="M145" s="2">
        <v>28.6</v>
      </c>
      <c r="N145" s="9">
        <f t="shared" si="5"/>
        <v>0</v>
      </c>
    </row>
    <row r="146" spans="1:14" ht="15">
      <c r="A146" s="2">
        <v>1</v>
      </c>
      <c r="B146" s="2">
        <v>22</v>
      </c>
      <c r="C146" s="2">
        <v>6.4</v>
      </c>
      <c r="D146" s="2">
        <v>15.2</v>
      </c>
      <c r="E146" s="2">
        <v>5.85</v>
      </c>
      <c r="F146" s="2">
        <v>79</v>
      </c>
      <c r="G146" s="2">
        <v>32.700000000000003</v>
      </c>
      <c r="H146" s="2">
        <v>7.5</v>
      </c>
      <c r="I146" s="5">
        <f t="shared" si="4"/>
        <v>59.8</v>
      </c>
      <c r="J146" s="2">
        <v>48.6</v>
      </c>
      <c r="K146" s="2">
        <v>83.1</v>
      </c>
      <c r="L146" s="2">
        <v>26</v>
      </c>
      <c r="M146" s="2">
        <v>31.2</v>
      </c>
      <c r="N146" s="9">
        <f t="shared" si="5"/>
        <v>0</v>
      </c>
    </row>
    <row r="147" spans="1:14" ht="15">
      <c r="A147" s="2">
        <v>1</v>
      </c>
      <c r="B147" s="2">
        <v>3</v>
      </c>
      <c r="C147" s="2">
        <v>8.1</v>
      </c>
      <c r="D147" s="2">
        <v>12.4</v>
      </c>
      <c r="E147" s="2">
        <v>5.55</v>
      </c>
      <c r="F147" s="2">
        <v>283</v>
      </c>
      <c r="G147" s="2">
        <v>42.6</v>
      </c>
      <c r="H147" s="2">
        <v>5.5</v>
      </c>
      <c r="I147" s="5">
        <f t="shared" si="4"/>
        <v>51.9</v>
      </c>
      <c r="J147" s="2">
        <v>40.1</v>
      </c>
      <c r="K147" s="2">
        <v>72.2</v>
      </c>
      <c r="L147" s="2">
        <v>22.4</v>
      </c>
      <c r="M147" s="2">
        <v>31.1</v>
      </c>
      <c r="N147" s="9">
        <f t="shared" si="5"/>
        <v>0</v>
      </c>
    </row>
    <row r="148" spans="1:14" ht="15">
      <c r="A148" s="2">
        <v>1</v>
      </c>
      <c r="B148" s="2">
        <v>32</v>
      </c>
      <c r="C148" s="2">
        <v>7</v>
      </c>
      <c r="D148" s="2">
        <v>12.3</v>
      </c>
      <c r="E148" s="2">
        <v>5.18</v>
      </c>
      <c r="F148" s="2">
        <v>170</v>
      </c>
      <c r="G148" s="2">
        <v>21.8</v>
      </c>
      <c r="H148" s="2">
        <v>4.4000000000000004</v>
      </c>
      <c r="I148" s="5">
        <f t="shared" si="4"/>
        <v>73.8</v>
      </c>
      <c r="J148" s="2">
        <v>43.5</v>
      </c>
      <c r="K148" s="2">
        <v>84</v>
      </c>
      <c r="L148" s="2">
        <v>25.7</v>
      </c>
      <c r="M148" s="2">
        <v>30.6</v>
      </c>
      <c r="N148" s="9">
        <f t="shared" si="5"/>
        <v>0</v>
      </c>
    </row>
    <row r="149" spans="1:14" ht="15">
      <c r="A149" s="2">
        <v>0</v>
      </c>
      <c r="B149" s="2">
        <v>35</v>
      </c>
      <c r="C149" s="2">
        <v>3.9</v>
      </c>
      <c r="D149" s="2">
        <v>12.4</v>
      </c>
      <c r="E149" s="2">
        <v>5.56</v>
      </c>
      <c r="F149" s="2">
        <v>129</v>
      </c>
      <c r="G149" s="2">
        <v>64.900000000000006</v>
      </c>
      <c r="H149" s="2">
        <v>6.3</v>
      </c>
      <c r="I149" s="5">
        <f t="shared" si="4"/>
        <v>28.799999999999997</v>
      </c>
      <c r="J149" s="2">
        <v>40.4</v>
      </c>
      <c r="K149" s="2">
        <v>72.599999999999994</v>
      </c>
      <c r="L149" s="2">
        <v>22.3</v>
      </c>
      <c r="M149" s="2">
        <v>30.9</v>
      </c>
      <c r="N149" s="9">
        <f t="shared" si="5"/>
        <v>1</v>
      </c>
    </row>
    <row r="150" spans="1:14" ht="15">
      <c r="A150" s="2">
        <v>1</v>
      </c>
      <c r="B150" s="2">
        <v>65</v>
      </c>
      <c r="C150" s="2">
        <v>10.4</v>
      </c>
      <c r="D150" s="2">
        <v>11.7</v>
      </c>
      <c r="E150" s="2">
        <v>5.28</v>
      </c>
      <c r="F150" s="2">
        <v>154</v>
      </c>
      <c r="G150" s="2">
        <v>54</v>
      </c>
      <c r="H150" s="2">
        <v>28.4</v>
      </c>
      <c r="I150" s="5">
        <f t="shared" si="4"/>
        <v>17.599999999999994</v>
      </c>
      <c r="J150" s="2">
        <v>56</v>
      </c>
      <c r="K150" s="2">
        <v>38.299999999999997</v>
      </c>
      <c r="L150" s="2">
        <v>28.9</v>
      </c>
      <c r="M150" s="2">
        <v>22.2</v>
      </c>
      <c r="N150" s="9">
        <f t="shared" si="5"/>
        <v>1</v>
      </c>
    </row>
    <row r="151" spans="1:14" ht="15">
      <c r="A151" s="2">
        <v>1</v>
      </c>
      <c r="B151" s="2">
        <v>89</v>
      </c>
      <c r="C151" s="2">
        <v>6.7</v>
      </c>
      <c r="D151" s="2">
        <v>11.7</v>
      </c>
      <c r="E151" s="2">
        <v>4.6100000000000003</v>
      </c>
      <c r="F151" s="2">
        <v>50</v>
      </c>
      <c r="G151" s="2">
        <v>23.6</v>
      </c>
      <c r="H151" s="2">
        <v>6.3</v>
      </c>
      <c r="I151" s="5">
        <f t="shared" si="4"/>
        <v>70.099999999999994</v>
      </c>
      <c r="J151" s="2">
        <v>36.5</v>
      </c>
      <c r="K151" s="2">
        <v>79.099999999999994</v>
      </c>
      <c r="L151" s="2">
        <v>25.4</v>
      </c>
      <c r="M151" s="2">
        <v>32.1</v>
      </c>
      <c r="N151" s="9">
        <f t="shared" si="5"/>
        <v>0</v>
      </c>
    </row>
    <row r="152" spans="1:14" ht="15">
      <c r="A152" s="2">
        <v>0</v>
      </c>
      <c r="B152" s="2">
        <v>92</v>
      </c>
      <c r="C152" s="2">
        <v>10.3</v>
      </c>
      <c r="D152" s="2">
        <v>13.4</v>
      </c>
      <c r="E152" s="2">
        <v>5.86</v>
      </c>
      <c r="F152" s="2">
        <v>196</v>
      </c>
      <c r="G152" s="2">
        <v>20.399999999999999</v>
      </c>
      <c r="H152" s="2">
        <v>4.4000000000000004</v>
      </c>
      <c r="I152" s="5">
        <f t="shared" si="4"/>
        <v>75.2</v>
      </c>
      <c r="J152" s="2">
        <v>44.4</v>
      </c>
      <c r="K152" s="2">
        <v>75.8</v>
      </c>
      <c r="L152" s="2">
        <v>22.9</v>
      </c>
      <c r="M152" s="2">
        <v>30.2</v>
      </c>
      <c r="N152" s="9">
        <f t="shared" si="5"/>
        <v>0</v>
      </c>
    </row>
    <row r="153" spans="1:14" ht="15">
      <c r="A153" s="2">
        <v>0</v>
      </c>
      <c r="B153" s="2">
        <v>66</v>
      </c>
      <c r="C153" s="2">
        <v>5.7</v>
      </c>
      <c r="D153" s="2">
        <v>11.6</v>
      </c>
      <c r="E153" s="2">
        <v>4.42</v>
      </c>
      <c r="F153" s="2">
        <v>181</v>
      </c>
      <c r="G153" s="2">
        <v>26.1</v>
      </c>
      <c r="H153" s="2">
        <v>5.6</v>
      </c>
      <c r="I153" s="5">
        <f t="shared" si="4"/>
        <v>68.3</v>
      </c>
      <c r="J153" s="2">
        <v>38</v>
      </c>
      <c r="K153" s="2">
        <v>85.9</v>
      </c>
      <c r="L153" s="2">
        <v>26.4</v>
      </c>
      <c r="M153" s="2">
        <v>30.7</v>
      </c>
      <c r="N153" s="9">
        <f t="shared" si="5"/>
        <v>0</v>
      </c>
    </row>
    <row r="154" spans="1:14" ht="15">
      <c r="A154" s="2">
        <v>1</v>
      </c>
      <c r="B154" s="2">
        <v>23</v>
      </c>
      <c r="C154" s="2">
        <v>6.5</v>
      </c>
      <c r="D154" s="2">
        <v>11.7</v>
      </c>
      <c r="E154" s="2">
        <v>5.34</v>
      </c>
      <c r="F154" s="2">
        <v>182</v>
      </c>
      <c r="G154" s="2">
        <v>55.9</v>
      </c>
      <c r="H154" s="2">
        <v>5.3</v>
      </c>
      <c r="I154" s="5">
        <f t="shared" si="4"/>
        <v>38.800000000000004</v>
      </c>
      <c r="J154" s="2">
        <v>38.4</v>
      </c>
      <c r="K154" s="2">
        <v>71.900000000000006</v>
      </c>
      <c r="L154" s="2">
        <v>21.8</v>
      </c>
      <c r="M154" s="2">
        <v>30.4</v>
      </c>
      <c r="N154" s="9">
        <f t="shared" si="5"/>
        <v>1</v>
      </c>
    </row>
    <row r="155" spans="1:14" ht="15">
      <c r="A155" s="2">
        <v>1</v>
      </c>
      <c r="B155" s="2">
        <v>32</v>
      </c>
      <c r="C155" s="2">
        <v>6.8</v>
      </c>
      <c r="D155" s="2">
        <v>12.8</v>
      </c>
      <c r="E155" s="2">
        <v>5.05</v>
      </c>
      <c r="F155" s="2">
        <v>156</v>
      </c>
      <c r="G155" s="2">
        <v>12.6</v>
      </c>
      <c r="H155" s="2">
        <v>3.6</v>
      </c>
      <c r="I155" s="5">
        <f t="shared" si="4"/>
        <v>83.8</v>
      </c>
      <c r="J155" s="2">
        <v>40.799999999999997</v>
      </c>
      <c r="K155" s="2">
        <v>80.599999999999994</v>
      </c>
      <c r="L155" s="2">
        <v>25.3</v>
      </c>
      <c r="M155" s="2">
        <v>31.3</v>
      </c>
      <c r="N155" s="9">
        <f t="shared" si="5"/>
        <v>0</v>
      </c>
    </row>
    <row r="156" spans="1:14" ht="15">
      <c r="A156" s="2">
        <v>0</v>
      </c>
      <c r="B156" s="2">
        <v>17</v>
      </c>
      <c r="C156" s="2">
        <v>16.5</v>
      </c>
      <c r="D156" s="2">
        <v>11.8</v>
      </c>
      <c r="E156" s="2">
        <v>4.8</v>
      </c>
      <c r="F156" s="2">
        <v>121</v>
      </c>
      <c r="G156" s="2">
        <v>12.4</v>
      </c>
      <c r="H156" s="2">
        <v>3.4</v>
      </c>
      <c r="I156" s="5">
        <f t="shared" si="4"/>
        <v>84.2</v>
      </c>
      <c r="J156" s="2">
        <v>37.799999999999997</v>
      </c>
      <c r="K156" s="2">
        <v>78.8</v>
      </c>
      <c r="L156" s="2">
        <v>24.6</v>
      </c>
      <c r="M156" s="2">
        <v>31.2</v>
      </c>
      <c r="N156" s="9">
        <f t="shared" si="5"/>
        <v>0</v>
      </c>
    </row>
    <row r="157" spans="1:14" ht="15">
      <c r="A157" s="2">
        <v>0</v>
      </c>
      <c r="B157" s="2">
        <v>67</v>
      </c>
      <c r="C157" s="2">
        <v>9.1999999999999993</v>
      </c>
      <c r="D157" s="2">
        <v>14.4</v>
      </c>
      <c r="E157" s="2">
        <v>5.0599999999999996</v>
      </c>
      <c r="F157" s="2">
        <v>90</v>
      </c>
      <c r="G157" s="2">
        <v>23.5</v>
      </c>
      <c r="H157" s="2">
        <v>7.6</v>
      </c>
      <c r="I157" s="5">
        <f t="shared" si="4"/>
        <v>68.900000000000006</v>
      </c>
      <c r="J157" s="2">
        <v>88</v>
      </c>
      <c r="K157" s="2">
        <v>48.6</v>
      </c>
      <c r="L157" s="2">
        <v>28.5</v>
      </c>
      <c r="M157" s="2">
        <v>32.299999999999997</v>
      </c>
      <c r="N157" s="9">
        <f t="shared" si="5"/>
        <v>0</v>
      </c>
    </row>
    <row r="158" spans="1:14" ht="15">
      <c r="A158" s="2">
        <v>0</v>
      </c>
      <c r="B158" s="2">
        <v>76</v>
      </c>
      <c r="C158" s="2">
        <v>6.5</v>
      </c>
      <c r="D158" s="2">
        <v>8.8000000000000007</v>
      </c>
      <c r="E158" s="2">
        <v>4.4000000000000004</v>
      </c>
      <c r="F158" s="2">
        <v>249</v>
      </c>
      <c r="G158" s="2">
        <v>23.6</v>
      </c>
      <c r="H158" s="2">
        <v>5.4</v>
      </c>
      <c r="I158" s="5">
        <f t="shared" si="4"/>
        <v>71</v>
      </c>
      <c r="J158" s="2">
        <v>29.8</v>
      </c>
      <c r="K158" s="2">
        <v>67.8</v>
      </c>
      <c r="L158" s="2">
        <v>20.100000000000001</v>
      </c>
      <c r="M158" s="2">
        <v>29.6</v>
      </c>
      <c r="N158" s="9">
        <f t="shared" si="5"/>
        <v>0</v>
      </c>
    </row>
    <row r="159" spans="1:14" ht="15">
      <c r="A159" s="2">
        <v>1</v>
      </c>
      <c r="B159" s="2">
        <v>66</v>
      </c>
      <c r="C159" s="2">
        <v>6</v>
      </c>
      <c r="D159" s="2">
        <v>14</v>
      </c>
      <c r="E159" s="2">
        <v>5.65</v>
      </c>
      <c r="F159" s="2">
        <v>144</v>
      </c>
      <c r="G159" s="2">
        <v>30.6</v>
      </c>
      <c r="H159" s="2">
        <v>5.9</v>
      </c>
      <c r="I159" s="5">
        <f t="shared" si="4"/>
        <v>63.5</v>
      </c>
      <c r="J159" s="2">
        <v>46</v>
      </c>
      <c r="K159" s="2">
        <v>81.400000000000006</v>
      </c>
      <c r="L159" s="2">
        <v>24.9</v>
      </c>
      <c r="M159" s="2">
        <v>30.6</v>
      </c>
      <c r="N159" s="9">
        <f t="shared" si="5"/>
        <v>0</v>
      </c>
    </row>
    <row r="160" spans="1:14" ht="15">
      <c r="A160" s="2">
        <v>1</v>
      </c>
      <c r="B160" s="2">
        <v>34</v>
      </c>
      <c r="C160" s="2">
        <v>8.6</v>
      </c>
      <c r="D160" s="2">
        <v>15.4</v>
      </c>
      <c r="E160" s="2">
        <v>5.41</v>
      </c>
      <c r="F160" s="2">
        <v>280</v>
      </c>
      <c r="G160" s="2">
        <v>27.4</v>
      </c>
      <c r="H160" s="2">
        <v>5.7</v>
      </c>
      <c r="I160" s="5">
        <f t="shared" si="4"/>
        <v>66.900000000000006</v>
      </c>
      <c r="J160" s="2">
        <v>42.4</v>
      </c>
      <c r="K160" s="2">
        <v>78.400000000000006</v>
      </c>
      <c r="L160" s="2">
        <v>28.5</v>
      </c>
      <c r="M160" s="2">
        <v>36.299999999999997</v>
      </c>
      <c r="N160" s="9">
        <f t="shared" si="5"/>
        <v>0</v>
      </c>
    </row>
    <row r="161" spans="1:14" ht="15">
      <c r="A161" s="2">
        <v>1</v>
      </c>
      <c r="B161" s="2">
        <v>65</v>
      </c>
      <c r="C161" s="2">
        <v>6.6</v>
      </c>
      <c r="D161" s="2">
        <v>15.1</v>
      </c>
      <c r="E161" s="2">
        <v>5.0999999999999996</v>
      </c>
      <c r="F161" s="2">
        <v>167</v>
      </c>
      <c r="G161" s="2">
        <v>47.4</v>
      </c>
      <c r="H161" s="2">
        <v>10</v>
      </c>
      <c r="I161" s="5">
        <f t="shared" si="4"/>
        <v>42.6</v>
      </c>
      <c r="J161" s="2">
        <v>39.700000000000003</v>
      </c>
      <c r="K161" s="2">
        <v>77.900000000000006</v>
      </c>
      <c r="L161" s="2">
        <v>29.7</v>
      </c>
      <c r="M161" s="2">
        <v>38.1</v>
      </c>
      <c r="N161" s="9">
        <f t="shared" si="5"/>
        <v>1</v>
      </c>
    </row>
    <row r="162" spans="1:14" ht="15">
      <c r="A162" s="2">
        <v>1</v>
      </c>
      <c r="B162" s="2">
        <v>44</v>
      </c>
      <c r="C162" s="2">
        <v>8.5</v>
      </c>
      <c r="D162" s="2">
        <v>16.2</v>
      </c>
      <c r="E162" s="2">
        <v>5.66</v>
      </c>
      <c r="F162" s="2">
        <v>177</v>
      </c>
      <c r="G162" s="2">
        <v>16.100000000000001</v>
      </c>
      <c r="H162" s="2">
        <v>5.9</v>
      </c>
      <c r="I162" s="5">
        <f t="shared" si="4"/>
        <v>78</v>
      </c>
      <c r="J162" s="2">
        <v>43.2</v>
      </c>
      <c r="K162" s="2">
        <v>76.400000000000006</v>
      </c>
      <c r="L162" s="2">
        <v>28.7</v>
      </c>
      <c r="M162" s="2">
        <v>37.6</v>
      </c>
      <c r="N162" s="9">
        <f t="shared" si="5"/>
        <v>0</v>
      </c>
    </row>
    <row r="163" spans="1:14" ht="15">
      <c r="A163" s="2">
        <v>0</v>
      </c>
      <c r="B163" s="2">
        <v>34</v>
      </c>
      <c r="C163" s="2">
        <v>9</v>
      </c>
      <c r="D163" s="2">
        <v>15.1</v>
      </c>
      <c r="E163" s="2">
        <v>5.3</v>
      </c>
      <c r="F163" s="2">
        <v>182</v>
      </c>
      <c r="G163" s="2">
        <v>31.5</v>
      </c>
      <c r="H163" s="2">
        <v>6.8</v>
      </c>
      <c r="I163" s="5">
        <f t="shared" si="4"/>
        <v>61.7</v>
      </c>
      <c r="J163" s="2">
        <v>41.7</v>
      </c>
      <c r="K163" s="2">
        <v>78.599999999999994</v>
      </c>
      <c r="L163" s="2">
        <v>28.6</v>
      </c>
      <c r="M163" s="2">
        <v>36.299999999999997</v>
      </c>
      <c r="N163" s="9">
        <f t="shared" si="5"/>
        <v>0</v>
      </c>
    </row>
    <row r="164" spans="1:14" ht="15">
      <c r="A164" s="2">
        <v>0</v>
      </c>
      <c r="B164" s="2">
        <v>78</v>
      </c>
      <c r="C164" s="2">
        <v>8.5</v>
      </c>
      <c r="D164" s="2">
        <v>15.3</v>
      </c>
      <c r="E164" s="2">
        <v>5.3</v>
      </c>
      <c r="F164" s="2">
        <v>185</v>
      </c>
      <c r="G164" s="2">
        <v>26.8</v>
      </c>
      <c r="H164" s="2">
        <v>7.1</v>
      </c>
      <c r="I164" s="5">
        <f t="shared" si="4"/>
        <v>66.099999999999994</v>
      </c>
      <c r="J164" s="2">
        <v>41.7</v>
      </c>
      <c r="K164" s="2">
        <v>78.8</v>
      </c>
      <c r="L164" s="2">
        <v>28.9</v>
      </c>
      <c r="M164" s="2">
        <v>36.700000000000003</v>
      </c>
      <c r="N164" s="9">
        <f t="shared" si="5"/>
        <v>0</v>
      </c>
    </row>
    <row r="165" spans="1:14" ht="15">
      <c r="A165" s="2">
        <v>1</v>
      </c>
      <c r="B165" s="2">
        <v>43</v>
      </c>
      <c r="C165" s="2">
        <v>6.9</v>
      </c>
      <c r="D165" s="2">
        <v>13.9</v>
      </c>
      <c r="E165" s="2">
        <v>4.24</v>
      </c>
      <c r="F165" s="2">
        <v>295</v>
      </c>
      <c r="G165" s="2">
        <v>38.5</v>
      </c>
      <c r="H165" s="2">
        <v>21.6</v>
      </c>
      <c r="I165" s="5">
        <f t="shared" si="4"/>
        <v>39.9</v>
      </c>
      <c r="J165" s="2">
        <v>39.200000000000003</v>
      </c>
      <c r="K165" s="2">
        <v>92.4</v>
      </c>
      <c r="L165" s="2">
        <v>32.700000000000003</v>
      </c>
      <c r="M165" s="2">
        <v>35.4</v>
      </c>
      <c r="N165" s="9">
        <f t="shared" si="5"/>
        <v>0</v>
      </c>
    </row>
    <row r="166" spans="1:14" ht="15">
      <c r="A166" s="2">
        <v>1</v>
      </c>
      <c r="B166" s="2">
        <v>93</v>
      </c>
      <c r="C166" s="2">
        <v>9.6999999999999993</v>
      </c>
      <c r="D166" s="2">
        <v>14.5</v>
      </c>
      <c r="E166" s="2">
        <v>5.0999999999999996</v>
      </c>
      <c r="F166" s="2">
        <v>232</v>
      </c>
      <c r="G166" s="2">
        <v>14.5</v>
      </c>
      <c r="H166" s="2">
        <v>22.4</v>
      </c>
      <c r="I166" s="5">
        <f t="shared" si="4"/>
        <v>63.1</v>
      </c>
      <c r="J166" s="2">
        <v>39.299999999999997</v>
      </c>
      <c r="K166" s="2">
        <v>77</v>
      </c>
      <c r="L166" s="2">
        <v>28.4</v>
      </c>
      <c r="M166" s="2">
        <v>36.799999999999997</v>
      </c>
      <c r="N166" s="9">
        <f t="shared" si="5"/>
        <v>0</v>
      </c>
    </row>
    <row r="167" spans="1:14" ht="15">
      <c r="A167" s="2">
        <v>0</v>
      </c>
      <c r="B167" s="2">
        <v>22</v>
      </c>
      <c r="C167" s="2">
        <v>9.5</v>
      </c>
      <c r="D167" s="2">
        <v>13.8</v>
      </c>
      <c r="E167" s="2">
        <v>5.0999999999999996</v>
      </c>
      <c r="F167" s="2">
        <v>450</v>
      </c>
      <c r="G167" s="2">
        <v>9.6</v>
      </c>
      <c r="H167" s="2">
        <v>2.6</v>
      </c>
      <c r="I167" s="5">
        <f t="shared" si="4"/>
        <v>87.8</v>
      </c>
      <c r="J167" s="2">
        <v>38.1</v>
      </c>
      <c r="K167" s="2">
        <v>74.8</v>
      </c>
      <c r="L167" s="2">
        <v>27.2</v>
      </c>
      <c r="M167" s="2">
        <v>36.299999999999997</v>
      </c>
      <c r="N167" s="9">
        <f t="shared" si="5"/>
        <v>0</v>
      </c>
    </row>
    <row r="168" spans="1:14" ht="15">
      <c r="A168" s="2">
        <v>1</v>
      </c>
      <c r="B168" s="2">
        <v>34</v>
      </c>
      <c r="C168" s="2">
        <v>5.8</v>
      </c>
      <c r="D168" s="2">
        <v>13.1</v>
      </c>
      <c r="E168" s="2">
        <v>5.91</v>
      </c>
      <c r="F168" s="2">
        <v>349</v>
      </c>
      <c r="G168" s="2">
        <v>10.4</v>
      </c>
      <c r="H168" s="2">
        <v>4</v>
      </c>
      <c r="I168" s="5">
        <f t="shared" si="4"/>
        <v>85.6</v>
      </c>
      <c r="J168" s="2">
        <v>35.799999999999997</v>
      </c>
      <c r="K168" s="2">
        <v>71.5</v>
      </c>
      <c r="L168" s="2">
        <v>26.2</v>
      </c>
      <c r="M168" s="2">
        <v>36.700000000000003</v>
      </c>
      <c r="N168" s="9">
        <f t="shared" si="5"/>
        <v>0</v>
      </c>
    </row>
    <row r="169" spans="1:14" ht="15">
      <c r="A169" s="2">
        <v>1</v>
      </c>
      <c r="B169" s="2">
        <v>65</v>
      </c>
      <c r="C169" s="2">
        <v>5.6</v>
      </c>
      <c r="D169" s="2">
        <v>12.7</v>
      </c>
      <c r="E169" s="2">
        <v>4.8099999999999996</v>
      </c>
      <c r="F169" s="2">
        <v>231</v>
      </c>
      <c r="G169" s="2">
        <v>10.4</v>
      </c>
      <c r="H169" s="2">
        <v>4.5</v>
      </c>
      <c r="I169" s="5">
        <f t="shared" si="4"/>
        <v>85.1</v>
      </c>
      <c r="J169" s="2">
        <v>34.299999999999997</v>
      </c>
      <c r="K169" s="2">
        <v>71.3</v>
      </c>
      <c r="L169" s="2">
        <v>26.4</v>
      </c>
      <c r="M169" s="2">
        <v>37</v>
      </c>
      <c r="N169" s="9">
        <f t="shared" si="5"/>
        <v>0</v>
      </c>
    </row>
    <row r="170" spans="1:14" ht="15">
      <c r="A170" s="2">
        <v>1</v>
      </c>
      <c r="B170" s="2">
        <v>55</v>
      </c>
      <c r="C170" s="2">
        <v>8</v>
      </c>
      <c r="D170" s="2">
        <v>15.1</v>
      </c>
      <c r="E170" s="2">
        <v>6.05</v>
      </c>
      <c r="F170" s="2">
        <v>310</v>
      </c>
      <c r="G170" s="2">
        <v>33.4</v>
      </c>
      <c r="H170" s="2">
        <v>7.5</v>
      </c>
      <c r="I170" s="5">
        <f t="shared" si="4"/>
        <v>59.1</v>
      </c>
      <c r="J170" s="2">
        <v>41.7</v>
      </c>
      <c r="K170" s="2">
        <v>68.900000000000006</v>
      </c>
      <c r="L170" s="2">
        <v>25</v>
      </c>
      <c r="M170" s="2">
        <v>36.299999999999997</v>
      </c>
      <c r="N170" s="9">
        <f t="shared" si="5"/>
        <v>0</v>
      </c>
    </row>
    <row r="171" spans="1:14" ht="15">
      <c r="A171" s="2">
        <v>0</v>
      </c>
      <c r="B171" s="2">
        <v>13</v>
      </c>
      <c r="C171" s="2">
        <v>10.5</v>
      </c>
      <c r="D171" s="2">
        <v>12.6</v>
      </c>
      <c r="E171" s="2">
        <v>4.7</v>
      </c>
      <c r="F171" s="2">
        <v>450</v>
      </c>
      <c r="G171" s="2">
        <v>28.5</v>
      </c>
      <c r="H171" s="2">
        <v>6.1</v>
      </c>
      <c r="I171" s="5">
        <f t="shared" si="4"/>
        <v>65.400000000000006</v>
      </c>
      <c r="J171" s="2">
        <v>34.6</v>
      </c>
      <c r="K171" s="2">
        <v>73.7</v>
      </c>
      <c r="L171" s="2">
        <v>26.8</v>
      </c>
      <c r="M171" s="2">
        <v>36.4</v>
      </c>
      <c r="N171" s="9">
        <f t="shared" si="5"/>
        <v>0</v>
      </c>
    </row>
    <row r="172" spans="1:14" ht="15">
      <c r="A172" s="2">
        <v>0</v>
      </c>
      <c r="B172" s="2">
        <v>43</v>
      </c>
      <c r="C172" s="2">
        <v>4.9000000000000004</v>
      </c>
      <c r="D172" s="2">
        <v>12.2</v>
      </c>
      <c r="E172" s="2">
        <v>5.52</v>
      </c>
      <c r="F172" s="2">
        <v>245</v>
      </c>
      <c r="G172" s="2">
        <v>57.5</v>
      </c>
      <c r="H172" s="2">
        <v>22.4</v>
      </c>
      <c r="I172" s="5">
        <f t="shared" si="4"/>
        <v>20.099999999999994</v>
      </c>
      <c r="J172" s="2">
        <v>33.799999999999997</v>
      </c>
      <c r="K172" s="2">
        <v>74.7</v>
      </c>
      <c r="L172" s="2">
        <v>27</v>
      </c>
      <c r="M172" s="2">
        <v>36.1</v>
      </c>
      <c r="N172" s="9">
        <f t="shared" si="5"/>
        <v>1</v>
      </c>
    </row>
    <row r="173" spans="1:14" ht="15">
      <c r="A173" s="2">
        <v>0</v>
      </c>
      <c r="B173" s="2">
        <v>44</v>
      </c>
      <c r="C173" s="2">
        <v>4.7</v>
      </c>
      <c r="D173" s="2">
        <v>12.1</v>
      </c>
      <c r="E173" s="2">
        <v>4.46</v>
      </c>
      <c r="F173" s="2">
        <v>396</v>
      </c>
      <c r="G173" s="2">
        <v>57.3</v>
      </c>
      <c r="H173" s="2">
        <v>20.2</v>
      </c>
      <c r="I173" s="5">
        <f t="shared" si="4"/>
        <v>22.5</v>
      </c>
      <c r="J173" s="2">
        <v>33.200000000000003</v>
      </c>
      <c r="K173" s="2">
        <v>74.400000000000006</v>
      </c>
      <c r="L173" s="2">
        <v>27.2</v>
      </c>
      <c r="M173" s="2">
        <v>38.5</v>
      </c>
      <c r="N173" s="9">
        <f t="shared" si="5"/>
        <v>1</v>
      </c>
    </row>
    <row r="174" spans="1:14" ht="15">
      <c r="A174" s="2">
        <v>1</v>
      </c>
      <c r="B174" s="2">
        <v>67</v>
      </c>
      <c r="C174" s="2">
        <v>8.6</v>
      </c>
      <c r="D174" s="2">
        <v>14.9</v>
      </c>
      <c r="E174" s="2">
        <v>5.57</v>
      </c>
      <c r="F174" s="2">
        <v>289</v>
      </c>
      <c r="G174" s="2">
        <v>33.9</v>
      </c>
      <c r="H174" s="2">
        <v>10.1</v>
      </c>
      <c r="I174" s="5">
        <f t="shared" si="4"/>
        <v>56</v>
      </c>
      <c r="J174" s="2">
        <v>43.7</v>
      </c>
      <c r="K174" s="2">
        <v>78.5</v>
      </c>
      <c r="L174" s="2">
        <v>26.9</v>
      </c>
      <c r="M174" s="2">
        <v>34.200000000000003</v>
      </c>
      <c r="N174" s="9">
        <f t="shared" si="5"/>
        <v>0</v>
      </c>
    </row>
    <row r="175" spans="1:14" ht="15">
      <c r="A175" s="2">
        <v>1</v>
      </c>
      <c r="B175" s="2">
        <v>87</v>
      </c>
      <c r="C175" s="2">
        <v>8.3000000000000007</v>
      </c>
      <c r="D175" s="2">
        <v>12</v>
      </c>
      <c r="E175" s="2">
        <v>5.95</v>
      </c>
      <c r="F175" s="2">
        <v>267</v>
      </c>
      <c r="G175" s="2">
        <v>20.7</v>
      </c>
      <c r="H175" s="2">
        <v>9.1</v>
      </c>
      <c r="I175" s="5">
        <f t="shared" si="4"/>
        <v>70.2</v>
      </c>
      <c r="J175" s="2">
        <v>35.299999999999997</v>
      </c>
      <c r="K175" s="2">
        <v>59.3</v>
      </c>
      <c r="L175" s="2">
        <v>20.100000000000001</v>
      </c>
      <c r="M175" s="2">
        <v>33.9</v>
      </c>
      <c r="N175" s="9">
        <f t="shared" si="5"/>
        <v>0</v>
      </c>
    </row>
    <row r="176" spans="1:14" ht="15">
      <c r="A176" s="2">
        <v>1</v>
      </c>
      <c r="B176" s="2">
        <v>65</v>
      </c>
      <c r="C176" s="2">
        <v>11.9</v>
      </c>
      <c r="D176" s="2">
        <v>13.9</v>
      </c>
      <c r="E176" s="2">
        <v>5.28</v>
      </c>
      <c r="F176" s="2">
        <v>386</v>
      </c>
      <c r="G176" s="2">
        <v>20.5</v>
      </c>
      <c r="H176" s="2">
        <v>8.6</v>
      </c>
      <c r="I176" s="5">
        <f t="shared" si="4"/>
        <v>70.900000000000006</v>
      </c>
      <c r="J176" s="2">
        <v>40.4</v>
      </c>
      <c r="K176" s="2">
        <v>76.5</v>
      </c>
      <c r="L176" s="2">
        <v>26.4</v>
      </c>
      <c r="M176" s="2">
        <v>34.5</v>
      </c>
      <c r="N176" s="9">
        <f t="shared" si="5"/>
        <v>0</v>
      </c>
    </row>
    <row r="177" spans="1:14" ht="15">
      <c r="A177" s="2">
        <v>0</v>
      </c>
      <c r="B177" s="2">
        <v>43</v>
      </c>
      <c r="C177" s="2">
        <v>5</v>
      </c>
      <c r="D177" s="2">
        <v>14.09</v>
      </c>
      <c r="E177" s="2">
        <v>5.41</v>
      </c>
      <c r="F177" s="2">
        <v>206</v>
      </c>
      <c r="G177" s="2">
        <v>16.3</v>
      </c>
      <c r="H177" s="2">
        <v>5.2</v>
      </c>
      <c r="I177" s="5">
        <f t="shared" si="4"/>
        <v>78.5</v>
      </c>
      <c r="J177" s="2">
        <v>41.4</v>
      </c>
      <c r="K177" s="2">
        <v>76.5</v>
      </c>
      <c r="L177" s="2">
        <v>27.6</v>
      </c>
      <c r="M177" s="2">
        <v>36.1</v>
      </c>
      <c r="N177" s="9">
        <f t="shared" si="5"/>
        <v>0</v>
      </c>
    </row>
    <row r="178" spans="1:14" ht="15">
      <c r="A178" s="2">
        <v>0</v>
      </c>
      <c r="B178" s="2">
        <v>13</v>
      </c>
      <c r="C178" s="2">
        <v>5.3</v>
      </c>
      <c r="D178" s="2">
        <v>12.3</v>
      </c>
      <c r="E178" s="2">
        <v>4.7</v>
      </c>
      <c r="F178" s="2">
        <v>240</v>
      </c>
      <c r="G178" s="2">
        <v>23.6</v>
      </c>
      <c r="H178" s="2">
        <v>6.9</v>
      </c>
      <c r="I178" s="5">
        <f t="shared" si="4"/>
        <v>69.5</v>
      </c>
      <c r="J178" s="2">
        <v>35</v>
      </c>
      <c r="K178" s="2">
        <v>74.5</v>
      </c>
      <c r="L178" s="2">
        <v>26.1</v>
      </c>
      <c r="M178" s="2">
        <v>35.1</v>
      </c>
      <c r="N178" s="9">
        <f t="shared" si="5"/>
        <v>0</v>
      </c>
    </row>
    <row r="179" spans="1:14" ht="15">
      <c r="A179" s="2">
        <v>1</v>
      </c>
      <c r="B179" s="2">
        <v>44</v>
      </c>
      <c r="C179" s="2">
        <v>10</v>
      </c>
      <c r="D179" s="2">
        <v>13.3</v>
      </c>
      <c r="E179" s="2">
        <v>5.09</v>
      </c>
      <c r="F179" s="2">
        <v>389</v>
      </c>
      <c r="G179" s="2">
        <v>36.6</v>
      </c>
      <c r="H179" s="2">
        <v>9.6999999999999993</v>
      </c>
      <c r="I179" s="5">
        <f t="shared" si="4"/>
        <v>53.7</v>
      </c>
      <c r="J179" s="2">
        <v>37.4</v>
      </c>
      <c r="K179" s="2">
        <v>73.599999999999994</v>
      </c>
      <c r="L179" s="2">
        <v>26.1</v>
      </c>
      <c r="M179" s="2">
        <v>35.5</v>
      </c>
      <c r="N179" s="9">
        <f t="shared" si="5"/>
        <v>0</v>
      </c>
    </row>
    <row r="180" spans="1:14" ht="15">
      <c r="A180" s="2">
        <v>1</v>
      </c>
      <c r="B180" s="2">
        <v>55</v>
      </c>
      <c r="C180" s="2">
        <v>5.0999999999999996</v>
      </c>
      <c r="D180" s="2">
        <v>15.2</v>
      </c>
      <c r="E180" s="2">
        <v>4.88</v>
      </c>
      <c r="F180" s="2">
        <v>178</v>
      </c>
      <c r="G180" s="2">
        <v>38.299999999999997</v>
      </c>
      <c r="H180" s="2">
        <v>10</v>
      </c>
      <c r="I180" s="5">
        <f t="shared" si="4"/>
        <v>51.7</v>
      </c>
      <c r="J180" s="2">
        <v>41.1</v>
      </c>
      <c r="K180" s="2">
        <v>84.1</v>
      </c>
      <c r="L180" s="2">
        <v>31.1</v>
      </c>
      <c r="M180" s="2">
        <v>37</v>
      </c>
      <c r="N180" s="9">
        <f t="shared" si="5"/>
        <v>0</v>
      </c>
    </row>
    <row r="181" spans="1:14" ht="15">
      <c r="A181" s="2">
        <v>1</v>
      </c>
      <c r="B181" s="2">
        <v>68</v>
      </c>
      <c r="C181" s="2">
        <v>6.6</v>
      </c>
      <c r="D181" s="2">
        <v>17.899999999999999</v>
      </c>
      <c r="E181" s="2">
        <v>5.92</v>
      </c>
      <c r="F181" s="2">
        <v>210</v>
      </c>
      <c r="G181" s="2">
        <v>28.6</v>
      </c>
      <c r="H181" s="2">
        <v>9.1</v>
      </c>
      <c r="I181" s="5">
        <f t="shared" si="4"/>
        <v>62.3</v>
      </c>
      <c r="J181" s="2">
        <v>49.3</v>
      </c>
      <c r="K181" s="2">
        <v>83.2</v>
      </c>
      <c r="L181" s="2">
        <v>30.2</v>
      </c>
      <c r="M181" s="2">
        <v>36.299999999999997</v>
      </c>
      <c r="N181" s="9">
        <f t="shared" si="5"/>
        <v>0</v>
      </c>
    </row>
    <row r="182" spans="1:14" ht="15">
      <c r="A182" s="2">
        <v>0</v>
      </c>
      <c r="B182" s="2">
        <v>32</v>
      </c>
      <c r="C182" s="2">
        <v>6.7</v>
      </c>
      <c r="D182" s="2">
        <v>15.5</v>
      </c>
      <c r="E182" s="2">
        <v>5.77</v>
      </c>
      <c r="F182" s="2">
        <v>203</v>
      </c>
      <c r="G182" s="2">
        <v>28.8</v>
      </c>
      <c r="H182" s="2">
        <v>13.2</v>
      </c>
      <c r="I182" s="5">
        <f t="shared" si="4"/>
        <v>58</v>
      </c>
      <c r="J182" s="2">
        <v>42.2</v>
      </c>
      <c r="K182" s="2">
        <v>74.099999999999994</v>
      </c>
      <c r="L182" s="2">
        <v>26.9</v>
      </c>
      <c r="M182" s="2">
        <v>36.299999999999997</v>
      </c>
      <c r="N182" s="9">
        <f t="shared" si="5"/>
        <v>0</v>
      </c>
    </row>
    <row r="183" spans="1:14" ht="15">
      <c r="A183" s="2">
        <v>0</v>
      </c>
      <c r="B183" s="2">
        <v>23</v>
      </c>
      <c r="C183" s="2">
        <v>8.1</v>
      </c>
      <c r="D183" s="2">
        <v>11.2</v>
      </c>
      <c r="E183" s="2">
        <v>5.68</v>
      </c>
      <c r="F183" s="2">
        <v>283</v>
      </c>
      <c r="G183" s="2">
        <v>16</v>
      </c>
      <c r="H183" s="2">
        <v>7</v>
      </c>
      <c r="I183" s="5">
        <f t="shared" si="4"/>
        <v>77</v>
      </c>
      <c r="J183" s="2">
        <v>33</v>
      </c>
      <c r="K183" s="2">
        <v>58.1</v>
      </c>
      <c r="L183" s="2">
        <v>19.7</v>
      </c>
      <c r="M183" s="2">
        <v>33.9</v>
      </c>
      <c r="N183" s="9">
        <f t="shared" si="5"/>
        <v>0</v>
      </c>
    </row>
    <row r="184" spans="1:14" ht="15">
      <c r="A184" s="2">
        <v>0</v>
      </c>
      <c r="B184" s="2">
        <v>98</v>
      </c>
      <c r="C184" s="2">
        <v>6</v>
      </c>
      <c r="D184" s="2">
        <v>11.3</v>
      </c>
      <c r="E184" s="2">
        <v>4.16</v>
      </c>
      <c r="F184" s="2">
        <v>285</v>
      </c>
      <c r="G184" s="2">
        <v>14.6</v>
      </c>
      <c r="H184" s="2">
        <v>16.7</v>
      </c>
      <c r="I184" s="5">
        <f t="shared" si="4"/>
        <v>68.7</v>
      </c>
      <c r="J184" s="2">
        <v>31.5</v>
      </c>
      <c r="K184" s="2">
        <v>75.7</v>
      </c>
      <c r="L184" s="2">
        <v>27.3</v>
      </c>
      <c r="M184" s="2">
        <v>36.1</v>
      </c>
      <c r="N184" s="9">
        <f t="shared" si="5"/>
        <v>0</v>
      </c>
    </row>
    <row r="185" spans="1:14" ht="15">
      <c r="A185" s="2">
        <v>1</v>
      </c>
      <c r="B185" s="2">
        <v>21</v>
      </c>
      <c r="C185" s="2">
        <v>2.9</v>
      </c>
      <c r="D185" s="2">
        <v>14.1</v>
      </c>
      <c r="E185" s="2">
        <v>4.58</v>
      </c>
      <c r="F185" s="2">
        <v>151</v>
      </c>
      <c r="G185" s="2">
        <v>32.4</v>
      </c>
      <c r="H185" s="2">
        <v>60.1</v>
      </c>
      <c r="I185" s="5">
        <f t="shared" si="4"/>
        <v>7.5</v>
      </c>
      <c r="J185" s="2">
        <v>38.299999999999997</v>
      </c>
      <c r="K185" s="2">
        <v>83.5</v>
      </c>
      <c r="L185" s="2">
        <v>30.8</v>
      </c>
      <c r="M185" s="2">
        <v>36.799999999999997</v>
      </c>
      <c r="N185" s="9">
        <f t="shared" si="5"/>
        <v>0</v>
      </c>
    </row>
    <row r="186" spans="1:14" ht="15">
      <c r="A186" s="2">
        <v>1</v>
      </c>
      <c r="B186" s="2">
        <v>23</v>
      </c>
      <c r="C186" s="2">
        <v>14.5</v>
      </c>
      <c r="D186" s="2">
        <v>13.5</v>
      </c>
      <c r="E186" s="2">
        <v>6.9</v>
      </c>
      <c r="F186" s="2">
        <v>303</v>
      </c>
      <c r="G186" s="2">
        <v>25.5</v>
      </c>
      <c r="H186" s="2">
        <v>6.8</v>
      </c>
      <c r="I186" s="5">
        <f t="shared" si="4"/>
        <v>67.7</v>
      </c>
      <c r="J186" s="2">
        <v>39</v>
      </c>
      <c r="K186" s="2">
        <v>56.5</v>
      </c>
      <c r="L186" s="2">
        <v>19.600000000000001</v>
      </c>
      <c r="M186" s="2">
        <v>34.700000000000003</v>
      </c>
      <c r="N186" s="9">
        <f t="shared" si="5"/>
        <v>0</v>
      </c>
    </row>
    <row r="187" spans="1:14" ht="15">
      <c r="A187" s="2">
        <v>1</v>
      </c>
      <c r="B187" s="2">
        <v>35</v>
      </c>
      <c r="C187" s="2">
        <v>10.3</v>
      </c>
      <c r="D187" s="2">
        <v>16.3</v>
      </c>
      <c r="E187" s="2">
        <v>5.65</v>
      </c>
      <c r="F187" s="2">
        <v>247</v>
      </c>
      <c r="G187" s="2">
        <v>17</v>
      </c>
      <c r="H187" s="2">
        <v>7.8</v>
      </c>
      <c r="I187" s="5">
        <f t="shared" si="4"/>
        <v>75.2</v>
      </c>
      <c r="J187" s="2">
        <v>45.8</v>
      </c>
      <c r="K187" s="2">
        <v>80.900000000000006</v>
      </c>
      <c r="L187" s="2">
        <v>28.9</v>
      </c>
      <c r="M187" s="2">
        <v>35.700000000000003</v>
      </c>
      <c r="N187" s="9">
        <f t="shared" si="5"/>
        <v>0</v>
      </c>
    </row>
    <row r="188" spans="1:14" ht="15">
      <c r="A188" s="2">
        <v>0</v>
      </c>
      <c r="B188" s="2">
        <v>12</v>
      </c>
      <c r="C188" s="2">
        <v>9.1</v>
      </c>
      <c r="D188" s="2">
        <v>10.9</v>
      </c>
      <c r="E188" s="2">
        <v>4.8099999999999996</v>
      </c>
      <c r="F188" s="2">
        <v>242</v>
      </c>
      <c r="G188" s="2">
        <v>13.8</v>
      </c>
      <c r="H188" s="2">
        <v>7.2</v>
      </c>
      <c r="I188" s="5">
        <f t="shared" si="4"/>
        <v>79</v>
      </c>
      <c r="J188" s="2">
        <v>31.8</v>
      </c>
      <c r="K188" s="2">
        <v>66.2</v>
      </c>
      <c r="L188" s="2">
        <v>22.7</v>
      </c>
      <c r="M188" s="2">
        <v>34.4</v>
      </c>
      <c r="N188" s="9">
        <f t="shared" si="5"/>
        <v>0</v>
      </c>
    </row>
    <row r="189" spans="1:14" ht="15">
      <c r="A189" s="2">
        <v>0</v>
      </c>
      <c r="B189" s="2">
        <v>14</v>
      </c>
      <c r="C189" s="2">
        <v>3.6</v>
      </c>
      <c r="D189" s="2">
        <v>10.7</v>
      </c>
      <c r="E189" s="2">
        <v>3.57</v>
      </c>
      <c r="F189" s="2">
        <v>109</v>
      </c>
      <c r="G189" s="2">
        <v>46.3</v>
      </c>
      <c r="H189" s="2">
        <v>9.5</v>
      </c>
      <c r="I189" s="5">
        <f t="shared" si="4"/>
        <v>44.2</v>
      </c>
      <c r="J189" s="2">
        <v>28.5</v>
      </c>
      <c r="K189" s="2">
        <v>79.7</v>
      </c>
      <c r="L189" s="2">
        <v>29.9</v>
      </c>
      <c r="M189" s="2">
        <v>37.5</v>
      </c>
      <c r="N189" s="9">
        <f t="shared" si="5"/>
        <v>1</v>
      </c>
    </row>
    <row r="190" spans="1:14" ht="15">
      <c r="A190" s="2">
        <v>0</v>
      </c>
      <c r="B190" s="2">
        <v>78</v>
      </c>
      <c r="C190" s="2">
        <v>5.9</v>
      </c>
      <c r="D190" s="2">
        <v>12.6</v>
      </c>
      <c r="E190" s="2">
        <v>5.56</v>
      </c>
      <c r="F190" s="2">
        <v>260</v>
      </c>
      <c r="G190" s="2">
        <v>27</v>
      </c>
      <c r="H190" s="2">
        <v>10</v>
      </c>
      <c r="I190" s="5">
        <f t="shared" si="4"/>
        <v>63</v>
      </c>
      <c r="J190" s="2">
        <v>37.700000000000003</v>
      </c>
      <c r="K190" s="2">
        <v>66</v>
      </c>
      <c r="L190" s="2">
        <v>27.7</v>
      </c>
      <c r="M190" s="2">
        <v>34.700000000000003</v>
      </c>
      <c r="N190" s="9">
        <f t="shared" si="5"/>
        <v>0</v>
      </c>
    </row>
    <row r="191" spans="1:14" ht="15">
      <c r="A191" s="2">
        <v>0</v>
      </c>
      <c r="B191" s="2">
        <v>16</v>
      </c>
      <c r="C191" s="2">
        <v>10.8</v>
      </c>
      <c r="D191" s="2">
        <v>13.7</v>
      </c>
      <c r="E191" s="2">
        <v>5.8</v>
      </c>
      <c r="F191" s="2">
        <v>234</v>
      </c>
      <c r="G191" s="2">
        <v>8.5</v>
      </c>
      <c r="H191" s="2">
        <v>9.5</v>
      </c>
      <c r="I191" s="5">
        <f t="shared" si="4"/>
        <v>82</v>
      </c>
      <c r="J191" s="2">
        <v>38.799999999999997</v>
      </c>
      <c r="K191" s="2">
        <v>76.3</v>
      </c>
      <c r="L191" s="2">
        <v>27.1</v>
      </c>
      <c r="M191" s="2">
        <v>35.5</v>
      </c>
      <c r="N191" s="9">
        <f t="shared" si="5"/>
        <v>0</v>
      </c>
    </row>
    <row r="192" spans="1:14" ht="15">
      <c r="A192" s="2">
        <v>0</v>
      </c>
      <c r="B192" s="2">
        <v>56</v>
      </c>
      <c r="C192" s="2">
        <v>5.5</v>
      </c>
      <c r="D192" s="2">
        <v>14.1</v>
      </c>
      <c r="E192" s="2">
        <v>4.66</v>
      </c>
      <c r="F192" s="2">
        <v>176</v>
      </c>
      <c r="G192" s="2">
        <v>21.2</v>
      </c>
      <c r="H192" s="2">
        <v>9.8000000000000007</v>
      </c>
      <c r="I192" s="5">
        <f t="shared" si="4"/>
        <v>69</v>
      </c>
      <c r="J192" s="2">
        <v>38.9</v>
      </c>
      <c r="K192" s="2">
        <v>83.3</v>
      </c>
      <c r="L192" s="2">
        <v>30.3</v>
      </c>
      <c r="M192" s="2">
        <v>36.4</v>
      </c>
      <c r="N192" s="9">
        <f t="shared" si="5"/>
        <v>0</v>
      </c>
    </row>
    <row r="193" spans="1:14" ht="15">
      <c r="A193" s="2">
        <v>1</v>
      </c>
      <c r="B193" s="2">
        <v>18</v>
      </c>
      <c r="C193" s="2">
        <v>11</v>
      </c>
      <c r="D193" s="2">
        <v>10.5</v>
      </c>
      <c r="E193" s="2">
        <v>5.15</v>
      </c>
      <c r="F193" s="2">
        <v>317</v>
      </c>
      <c r="G193" s="2">
        <v>14</v>
      </c>
      <c r="H193" s="2">
        <v>5</v>
      </c>
      <c r="I193" s="5">
        <f t="shared" si="4"/>
        <v>81</v>
      </c>
      <c r="J193" s="2">
        <v>29.7</v>
      </c>
      <c r="K193" s="2">
        <v>57.6</v>
      </c>
      <c r="L193" s="2">
        <v>20.399999999999999</v>
      </c>
      <c r="M193" s="2">
        <v>35.5</v>
      </c>
      <c r="N193" s="9">
        <f t="shared" si="5"/>
        <v>0</v>
      </c>
    </row>
    <row r="194" spans="1:14" ht="15">
      <c r="A194" s="2">
        <v>1</v>
      </c>
      <c r="B194" s="2">
        <v>3</v>
      </c>
      <c r="C194" s="2">
        <v>7.6</v>
      </c>
      <c r="D194" s="2">
        <v>14.6</v>
      </c>
      <c r="E194" s="2">
        <v>5.58</v>
      </c>
      <c r="F194" s="2">
        <v>389</v>
      </c>
      <c r="G194" s="2">
        <v>27</v>
      </c>
      <c r="H194" s="2">
        <v>10.199999999999999</v>
      </c>
      <c r="I194" s="5">
        <f t="shared" si="4"/>
        <v>62.8</v>
      </c>
      <c r="J194" s="2">
        <v>43.4</v>
      </c>
      <c r="K194" s="2">
        <v>77.8</v>
      </c>
      <c r="L194" s="2">
        <v>26.2</v>
      </c>
      <c r="M194" s="2">
        <v>33.700000000000003</v>
      </c>
      <c r="N194" s="9">
        <f t="shared" si="5"/>
        <v>0</v>
      </c>
    </row>
    <row r="195" spans="1:14" ht="15">
      <c r="A195" s="2">
        <v>1</v>
      </c>
      <c r="B195" s="2">
        <v>74</v>
      </c>
      <c r="C195" s="2">
        <v>6.7</v>
      </c>
      <c r="D195" s="2">
        <v>14.7</v>
      </c>
      <c r="E195" s="2">
        <v>5.63</v>
      </c>
      <c r="F195" s="2">
        <v>114</v>
      </c>
      <c r="G195" s="2">
        <v>45.1</v>
      </c>
      <c r="H195" s="2">
        <v>17.600000000000001</v>
      </c>
      <c r="I195" s="5">
        <f t="shared" ref="I195:I258" si="6">100-(G195+H195)</f>
        <v>37.299999999999997</v>
      </c>
      <c r="J195" s="2">
        <v>43.7</v>
      </c>
      <c r="K195" s="2">
        <v>77.5</v>
      </c>
      <c r="L195" s="2">
        <v>26.9</v>
      </c>
      <c r="M195" s="2">
        <v>33.6</v>
      </c>
      <c r="N195" s="9">
        <f t="shared" ref="N195:N258" si="7">IF(G195&gt;45,1,0)</f>
        <v>1</v>
      </c>
    </row>
    <row r="196" spans="1:14" ht="15">
      <c r="A196" s="2">
        <v>0</v>
      </c>
      <c r="B196" s="2">
        <v>14</v>
      </c>
      <c r="C196" s="2">
        <v>11.5</v>
      </c>
      <c r="D196" s="2">
        <v>12.1</v>
      </c>
      <c r="E196" s="2">
        <v>6.36</v>
      </c>
      <c r="F196" s="2">
        <v>302</v>
      </c>
      <c r="G196" s="2">
        <v>32.5</v>
      </c>
      <c r="H196" s="2">
        <v>8.1999999999999993</v>
      </c>
      <c r="I196" s="5">
        <f t="shared" si="6"/>
        <v>59.3</v>
      </c>
      <c r="J196" s="2">
        <v>35.1</v>
      </c>
      <c r="K196" s="2">
        <v>55.2</v>
      </c>
      <c r="L196" s="2">
        <v>19</v>
      </c>
      <c r="M196" s="2">
        <v>34.4</v>
      </c>
      <c r="N196" s="9">
        <f t="shared" si="7"/>
        <v>0</v>
      </c>
    </row>
    <row r="197" spans="1:14" ht="15">
      <c r="A197" s="2">
        <v>0</v>
      </c>
      <c r="B197" s="2">
        <v>76</v>
      </c>
      <c r="C197" s="2">
        <v>3.6</v>
      </c>
      <c r="D197" s="2">
        <v>10.7</v>
      </c>
      <c r="E197" s="2">
        <v>3.57</v>
      </c>
      <c r="F197" s="2">
        <v>109</v>
      </c>
      <c r="G197" s="2">
        <v>46.3</v>
      </c>
      <c r="H197" s="2">
        <v>9.5</v>
      </c>
      <c r="I197" s="5">
        <f t="shared" si="6"/>
        <v>44.2</v>
      </c>
      <c r="J197" s="2">
        <v>28.5</v>
      </c>
      <c r="K197" s="2">
        <v>79.7</v>
      </c>
      <c r="L197" s="2">
        <v>29.9</v>
      </c>
      <c r="M197" s="2">
        <v>37.5</v>
      </c>
      <c r="N197" s="9">
        <f t="shared" si="7"/>
        <v>1</v>
      </c>
    </row>
    <row r="198" spans="1:14" ht="15">
      <c r="A198" s="2">
        <v>0</v>
      </c>
      <c r="B198" s="2">
        <v>54</v>
      </c>
      <c r="C198" s="2">
        <v>13.5</v>
      </c>
      <c r="D198" s="2">
        <v>14.4</v>
      </c>
      <c r="E198" s="2">
        <v>5.01</v>
      </c>
      <c r="F198" s="2">
        <v>188</v>
      </c>
      <c r="G198" s="2">
        <v>14.4</v>
      </c>
      <c r="H198" s="2">
        <v>8.6999999999999993</v>
      </c>
      <c r="I198" s="5">
        <f t="shared" si="6"/>
        <v>76.900000000000006</v>
      </c>
      <c r="J198" s="2">
        <v>49.6</v>
      </c>
      <c r="K198" s="2">
        <v>79</v>
      </c>
      <c r="L198" s="2">
        <v>28.7</v>
      </c>
      <c r="M198" s="2">
        <v>36.299999999999997</v>
      </c>
      <c r="N198" s="9">
        <f t="shared" si="7"/>
        <v>0</v>
      </c>
    </row>
    <row r="199" spans="1:14" ht="15">
      <c r="A199" s="2">
        <v>0</v>
      </c>
      <c r="B199" s="2">
        <v>78</v>
      </c>
      <c r="C199" s="2">
        <v>12.6</v>
      </c>
      <c r="D199" s="2">
        <v>4.9400000000000004</v>
      </c>
      <c r="E199" s="2">
        <v>5.76</v>
      </c>
      <c r="F199" s="2">
        <v>280</v>
      </c>
      <c r="G199" s="2">
        <v>14</v>
      </c>
      <c r="H199" s="2">
        <v>8.6999999999999993</v>
      </c>
      <c r="I199" s="5">
        <f t="shared" si="6"/>
        <v>77.3</v>
      </c>
      <c r="J199" s="2">
        <v>37.9</v>
      </c>
      <c r="K199" s="2">
        <v>72</v>
      </c>
      <c r="L199" s="2">
        <v>25.5</v>
      </c>
      <c r="M199" s="2">
        <v>35</v>
      </c>
      <c r="N199" s="9">
        <f t="shared" si="7"/>
        <v>0</v>
      </c>
    </row>
    <row r="200" spans="1:14" ht="15">
      <c r="A200" s="2">
        <v>1</v>
      </c>
      <c r="B200" s="2">
        <v>33</v>
      </c>
      <c r="C200" s="2">
        <v>4.5999999999999996</v>
      </c>
      <c r="D200" s="2">
        <v>15.3</v>
      </c>
      <c r="E200" s="2">
        <v>15.14</v>
      </c>
      <c r="F200" s="2">
        <v>199</v>
      </c>
      <c r="G200" s="2">
        <v>35.1</v>
      </c>
      <c r="H200" s="2">
        <v>11.6</v>
      </c>
      <c r="I200" s="5">
        <f t="shared" si="6"/>
        <v>53.3</v>
      </c>
      <c r="J200" s="2">
        <v>43.5</v>
      </c>
      <c r="K200" s="2">
        <v>80.3</v>
      </c>
      <c r="L200" s="2">
        <v>28.2</v>
      </c>
      <c r="M200" s="2">
        <v>35.200000000000003</v>
      </c>
      <c r="N200" s="9">
        <f t="shared" si="7"/>
        <v>0</v>
      </c>
    </row>
    <row r="201" spans="1:14" ht="15">
      <c r="A201" s="2">
        <v>0</v>
      </c>
      <c r="B201" s="2">
        <v>80</v>
      </c>
      <c r="C201" s="2">
        <v>8.1999999999999993</v>
      </c>
      <c r="D201" s="2">
        <v>13.7</v>
      </c>
      <c r="E201" s="2">
        <v>4.9000000000000004</v>
      </c>
      <c r="F201" s="2">
        <v>347</v>
      </c>
      <c r="G201" s="2">
        <v>22.8</v>
      </c>
      <c r="H201" s="2">
        <v>6.8</v>
      </c>
      <c r="I201" s="5">
        <f t="shared" si="6"/>
        <v>70.400000000000006</v>
      </c>
      <c r="J201" s="2">
        <v>38.5</v>
      </c>
      <c r="K201" s="2">
        <v>78.400000000000006</v>
      </c>
      <c r="L201" s="2">
        <v>28</v>
      </c>
      <c r="M201" s="2">
        <v>35.799999999999997</v>
      </c>
      <c r="N201" s="9">
        <f t="shared" si="7"/>
        <v>0</v>
      </c>
    </row>
    <row r="202" spans="1:14" ht="15">
      <c r="A202" s="2">
        <v>1</v>
      </c>
      <c r="B202" s="2">
        <v>42</v>
      </c>
      <c r="C202" s="2">
        <v>6.9</v>
      </c>
      <c r="D202" s="2">
        <v>13.9</v>
      </c>
      <c r="E202" s="2">
        <v>4.24</v>
      </c>
      <c r="F202" s="2">
        <v>495</v>
      </c>
      <c r="G202" s="2">
        <v>38.5</v>
      </c>
      <c r="H202" s="2">
        <v>21.6</v>
      </c>
      <c r="I202" s="5">
        <f t="shared" si="6"/>
        <v>39.9</v>
      </c>
      <c r="J202" s="2">
        <v>39.200000000000003</v>
      </c>
      <c r="K202" s="2">
        <v>92.4</v>
      </c>
      <c r="L202" s="2">
        <v>32.700000000000003</v>
      </c>
      <c r="M202" s="2">
        <v>35.4</v>
      </c>
      <c r="N202" s="9">
        <f t="shared" si="7"/>
        <v>0</v>
      </c>
    </row>
    <row r="203" spans="1:14" ht="15">
      <c r="A203" s="2">
        <v>0</v>
      </c>
      <c r="B203" s="2">
        <v>82</v>
      </c>
      <c r="C203" s="2">
        <v>9.6999999999999993</v>
      </c>
      <c r="D203" s="2">
        <v>14.7</v>
      </c>
      <c r="E203" s="2">
        <v>5.0999999999999996</v>
      </c>
      <c r="F203" s="2">
        <v>332</v>
      </c>
      <c r="G203" s="2">
        <v>14.5</v>
      </c>
      <c r="H203" s="2">
        <v>22.4</v>
      </c>
      <c r="I203" s="5">
        <f t="shared" si="6"/>
        <v>63.1</v>
      </c>
      <c r="J203" s="2">
        <v>39.299999999999997</v>
      </c>
      <c r="K203" s="2">
        <v>77</v>
      </c>
      <c r="L203" s="2">
        <v>28.4</v>
      </c>
      <c r="M203" s="2">
        <v>36.799999999999997</v>
      </c>
      <c r="N203" s="9">
        <f t="shared" si="7"/>
        <v>0</v>
      </c>
    </row>
    <row r="204" spans="1:14" ht="15">
      <c r="A204" s="2">
        <v>0</v>
      </c>
      <c r="B204" s="2">
        <v>44</v>
      </c>
      <c r="C204" s="2">
        <v>9.5</v>
      </c>
      <c r="D204" s="2">
        <v>13.8</v>
      </c>
      <c r="E204" s="2">
        <v>5.0999999999999996</v>
      </c>
      <c r="F204" s="2">
        <v>430</v>
      </c>
      <c r="G204" s="2">
        <v>9.6</v>
      </c>
      <c r="H204" s="2">
        <v>2.6</v>
      </c>
      <c r="I204" s="5">
        <f t="shared" si="6"/>
        <v>87.8</v>
      </c>
      <c r="J204" s="2">
        <v>38.1</v>
      </c>
      <c r="K204" s="2">
        <v>74.8</v>
      </c>
      <c r="L204" s="2">
        <v>27.2</v>
      </c>
      <c r="M204" s="2">
        <v>36.299999999999997</v>
      </c>
      <c r="N204" s="9">
        <f t="shared" si="7"/>
        <v>0</v>
      </c>
    </row>
    <row r="205" spans="1:14" ht="15">
      <c r="A205" s="2">
        <v>1</v>
      </c>
      <c r="B205" s="2">
        <v>79</v>
      </c>
      <c r="C205" s="2">
        <v>5.8</v>
      </c>
      <c r="D205" s="2">
        <v>13.1</v>
      </c>
      <c r="E205" s="2">
        <v>5.01</v>
      </c>
      <c r="F205" s="2">
        <v>649</v>
      </c>
      <c r="G205" s="2">
        <v>10.4</v>
      </c>
      <c r="H205" s="2">
        <v>4</v>
      </c>
      <c r="I205" s="5">
        <f t="shared" si="6"/>
        <v>85.6</v>
      </c>
      <c r="J205" s="2">
        <v>34.799999999999997</v>
      </c>
      <c r="K205" s="2">
        <v>71.5</v>
      </c>
      <c r="L205" s="2">
        <v>26.2</v>
      </c>
      <c r="M205" s="2">
        <v>36.700000000000003</v>
      </c>
      <c r="N205" s="9">
        <f t="shared" si="7"/>
        <v>0</v>
      </c>
    </row>
    <row r="206" spans="1:14" ht="15">
      <c r="A206" s="2">
        <v>0</v>
      </c>
      <c r="B206" s="2">
        <v>48</v>
      </c>
      <c r="C206" s="2">
        <v>5.6</v>
      </c>
      <c r="D206" s="2">
        <v>12.7</v>
      </c>
      <c r="E206" s="2">
        <v>4.8099999999999996</v>
      </c>
      <c r="F206" s="2">
        <v>331</v>
      </c>
      <c r="G206" s="2">
        <v>10.4</v>
      </c>
      <c r="H206" s="2">
        <v>4.5</v>
      </c>
      <c r="I206" s="5">
        <f t="shared" si="6"/>
        <v>85.1</v>
      </c>
      <c r="J206" s="2">
        <v>34.299999999999997</v>
      </c>
      <c r="K206" s="2">
        <v>71.3</v>
      </c>
      <c r="L206" s="2">
        <v>26.4</v>
      </c>
      <c r="M206" s="2">
        <v>37</v>
      </c>
      <c r="N206" s="9">
        <f t="shared" si="7"/>
        <v>0</v>
      </c>
    </row>
    <row r="207" spans="1:14" ht="15">
      <c r="A207" s="2">
        <v>1</v>
      </c>
      <c r="B207" s="2">
        <v>55</v>
      </c>
      <c r="C207" s="2">
        <v>8</v>
      </c>
      <c r="D207" s="2">
        <v>15.1</v>
      </c>
      <c r="E207" s="2">
        <v>6.05</v>
      </c>
      <c r="F207" s="2">
        <v>410</v>
      </c>
      <c r="G207" s="2">
        <v>33.4</v>
      </c>
      <c r="H207" s="2">
        <v>7.5</v>
      </c>
      <c r="I207" s="5">
        <f t="shared" si="6"/>
        <v>59.1</v>
      </c>
      <c r="J207" s="2">
        <v>41.7</v>
      </c>
      <c r="K207" s="2">
        <v>69.900000000000006</v>
      </c>
      <c r="L207" s="2">
        <v>25</v>
      </c>
      <c r="M207" s="2">
        <v>36.299999999999997</v>
      </c>
      <c r="N207" s="9">
        <f t="shared" si="7"/>
        <v>0</v>
      </c>
    </row>
    <row r="208" spans="1:14" ht="15">
      <c r="A208" s="2">
        <v>0</v>
      </c>
      <c r="B208" s="2">
        <v>32</v>
      </c>
      <c r="C208" s="2">
        <v>10.5</v>
      </c>
      <c r="D208" s="2">
        <v>12.6</v>
      </c>
      <c r="E208" s="2">
        <v>4.7</v>
      </c>
      <c r="F208" s="2">
        <v>735</v>
      </c>
      <c r="G208" s="2">
        <v>28.5</v>
      </c>
      <c r="H208" s="2">
        <v>6.1</v>
      </c>
      <c r="I208" s="5">
        <f t="shared" si="6"/>
        <v>65.400000000000006</v>
      </c>
      <c r="J208" s="2">
        <v>34.6</v>
      </c>
      <c r="K208" s="2">
        <v>73.7</v>
      </c>
      <c r="L208" s="2">
        <v>26.8</v>
      </c>
      <c r="M208" s="2">
        <v>36.4</v>
      </c>
      <c r="N208" s="9">
        <f t="shared" si="7"/>
        <v>0</v>
      </c>
    </row>
    <row r="209" spans="1:14" ht="15">
      <c r="A209" s="2">
        <v>0</v>
      </c>
      <c r="B209" s="2">
        <v>23</v>
      </c>
      <c r="C209" s="2">
        <v>10.1</v>
      </c>
      <c r="D209" s="2">
        <v>12.3</v>
      </c>
      <c r="E209" s="2">
        <v>4.5199999999999996</v>
      </c>
      <c r="F209" s="2">
        <v>534</v>
      </c>
      <c r="G209" s="2">
        <v>25</v>
      </c>
      <c r="H209" s="2">
        <v>6.8</v>
      </c>
      <c r="I209" s="5">
        <f t="shared" si="6"/>
        <v>68.2</v>
      </c>
      <c r="J209" s="2">
        <v>33.4</v>
      </c>
      <c r="K209" s="2">
        <v>73.8</v>
      </c>
      <c r="L209" s="2">
        <v>27.1</v>
      </c>
      <c r="M209" s="2">
        <v>37.799999999999997</v>
      </c>
      <c r="N209" s="9">
        <f t="shared" si="7"/>
        <v>0</v>
      </c>
    </row>
    <row r="210" spans="1:14" ht="15">
      <c r="A210" s="2">
        <v>0</v>
      </c>
      <c r="B210" s="2">
        <v>19</v>
      </c>
      <c r="C210" s="2">
        <v>4.9000000000000004</v>
      </c>
      <c r="D210" s="2">
        <v>12.2</v>
      </c>
      <c r="E210" s="2">
        <v>4.5199999999999996</v>
      </c>
      <c r="F210" s="2">
        <v>845</v>
      </c>
      <c r="G210" s="2">
        <v>57.5</v>
      </c>
      <c r="H210" s="2">
        <v>22.4</v>
      </c>
      <c r="I210" s="5">
        <f t="shared" si="6"/>
        <v>20.099999999999994</v>
      </c>
      <c r="J210" s="2">
        <v>33.799999999999997</v>
      </c>
      <c r="K210" s="2">
        <v>74.7</v>
      </c>
      <c r="L210" s="2">
        <v>27</v>
      </c>
      <c r="M210" s="2">
        <v>36.1</v>
      </c>
      <c r="N210" s="9">
        <f t="shared" si="7"/>
        <v>1</v>
      </c>
    </row>
    <row r="211" spans="1:14" ht="15">
      <c r="A211" s="2">
        <v>0</v>
      </c>
      <c r="B211" s="2">
        <v>17</v>
      </c>
      <c r="C211" s="2">
        <v>4.7</v>
      </c>
      <c r="D211" s="2">
        <v>12.1</v>
      </c>
      <c r="E211" s="2">
        <v>4.46</v>
      </c>
      <c r="F211" s="2">
        <v>796</v>
      </c>
      <c r="G211" s="2">
        <v>57.3</v>
      </c>
      <c r="H211" s="2">
        <v>20.2</v>
      </c>
      <c r="I211" s="5">
        <f t="shared" si="6"/>
        <v>22.5</v>
      </c>
      <c r="J211" s="2">
        <v>33.200000000000003</v>
      </c>
      <c r="K211" s="2">
        <v>74.400000000000006</v>
      </c>
      <c r="L211" s="2">
        <v>27.2</v>
      </c>
      <c r="M211" s="2">
        <v>36.5</v>
      </c>
      <c r="N211" s="9">
        <f t="shared" si="7"/>
        <v>1</v>
      </c>
    </row>
    <row r="212" spans="1:14" ht="15">
      <c r="A212" s="2">
        <v>1</v>
      </c>
      <c r="B212" s="2">
        <v>33</v>
      </c>
      <c r="C212" s="2">
        <v>8.6</v>
      </c>
      <c r="D212" s="2">
        <v>14.9</v>
      </c>
      <c r="E212" s="2">
        <v>5.57</v>
      </c>
      <c r="F212" s="2">
        <v>289</v>
      </c>
      <c r="G212" s="2">
        <v>33.9</v>
      </c>
      <c r="H212" s="2">
        <v>10.1</v>
      </c>
      <c r="I212" s="5">
        <f t="shared" si="6"/>
        <v>56</v>
      </c>
      <c r="J212" s="2">
        <v>43.7</v>
      </c>
      <c r="K212" s="2">
        <v>78.5</v>
      </c>
      <c r="L212" s="2">
        <v>26.9</v>
      </c>
      <c r="M212" s="2">
        <v>34.200000000000003</v>
      </c>
      <c r="N212" s="9">
        <f t="shared" si="7"/>
        <v>0</v>
      </c>
    </row>
    <row r="213" spans="1:14" ht="15">
      <c r="A213" s="2">
        <v>0</v>
      </c>
      <c r="B213" s="2">
        <v>37</v>
      </c>
      <c r="C213" s="2">
        <v>8.3000000000000007</v>
      </c>
      <c r="D213" s="2">
        <v>12</v>
      </c>
      <c r="E213" s="2">
        <v>5.95</v>
      </c>
      <c r="F213" s="2">
        <v>267</v>
      </c>
      <c r="G213" s="2">
        <v>20.7</v>
      </c>
      <c r="H213" s="2">
        <v>9.1</v>
      </c>
      <c r="I213" s="5">
        <f t="shared" si="6"/>
        <v>70.2</v>
      </c>
      <c r="J213" s="2">
        <v>35.299999999999997</v>
      </c>
      <c r="K213" s="2">
        <v>59.3</v>
      </c>
      <c r="L213" s="2">
        <v>20.100000000000001</v>
      </c>
      <c r="M213" s="2">
        <v>33.9</v>
      </c>
      <c r="N213" s="9">
        <f t="shared" si="7"/>
        <v>0</v>
      </c>
    </row>
    <row r="214" spans="1:14" ht="15">
      <c r="A214" s="2">
        <v>1</v>
      </c>
      <c r="B214" s="2">
        <v>19</v>
      </c>
      <c r="C214" s="2">
        <v>9.9</v>
      </c>
      <c r="D214" s="2">
        <v>15.7</v>
      </c>
      <c r="E214" s="2">
        <v>5.4</v>
      </c>
      <c r="F214" s="2">
        <v>224</v>
      </c>
      <c r="G214" s="2">
        <v>56.3</v>
      </c>
      <c r="H214" s="2">
        <v>26</v>
      </c>
      <c r="I214" s="5">
        <f t="shared" si="6"/>
        <v>17.700000000000003</v>
      </c>
      <c r="J214" s="2">
        <v>50.3</v>
      </c>
      <c r="K214" s="2">
        <v>93.2</v>
      </c>
      <c r="L214" s="2">
        <v>29.2</v>
      </c>
      <c r="M214" s="2">
        <v>31.3</v>
      </c>
      <c r="N214" s="9">
        <f t="shared" si="7"/>
        <v>1</v>
      </c>
    </row>
    <row r="215" spans="1:14" ht="15">
      <c r="A215" s="2">
        <v>1</v>
      </c>
      <c r="B215" s="2">
        <v>45</v>
      </c>
      <c r="C215" s="2">
        <v>5.5</v>
      </c>
      <c r="D215" s="2">
        <v>14.6</v>
      </c>
      <c r="E215" s="2">
        <v>5.01</v>
      </c>
      <c r="F215" s="2">
        <v>203</v>
      </c>
      <c r="G215" s="2">
        <v>31.5</v>
      </c>
      <c r="H215" s="2">
        <v>6.2</v>
      </c>
      <c r="I215" s="5">
        <f t="shared" si="6"/>
        <v>62.3</v>
      </c>
      <c r="J215" s="2">
        <v>39.700000000000003</v>
      </c>
      <c r="K215" s="2">
        <v>79.2</v>
      </c>
      <c r="L215" s="2">
        <v>29.2</v>
      </c>
      <c r="M215" s="2">
        <v>36.9</v>
      </c>
      <c r="N215" s="9">
        <f t="shared" si="7"/>
        <v>0</v>
      </c>
    </row>
    <row r="216" spans="1:14" ht="15">
      <c r="A216" s="2">
        <v>0</v>
      </c>
      <c r="B216" s="2">
        <v>32</v>
      </c>
      <c r="C216" s="2">
        <v>8</v>
      </c>
      <c r="D216" s="2">
        <v>12.9</v>
      </c>
      <c r="E216" s="2">
        <v>3.99</v>
      </c>
      <c r="F216" s="2">
        <v>349</v>
      </c>
      <c r="G216" s="2">
        <v>45.9</v>
      </c>
      <c r="H216" s="2">
        <v>9.1999999999999993</v>
      </c>
      <c r="I216" s="5">
        <f t="shared" si="6"/>
        <v>44.900000000000006</v>
      </c>
      <c r="J216" s="2">
        <v>35.799999999999997</v>
      </c>
      <c r="K216" s="2">
        <v>89.8</v>
      </c>
      <c r="L216" s="2">
        <v>32.4</v>
      </c>
      <c r="M216" s="2">
        <v>36.1</v>
      </c>
      <c r="N216" s="9">
        <f t="shared" si="7"/>
        <v>1</v>
      </c>
    </row>
    <row r="217" spans="1:14" ht="15">
      <c r="A217" s="2">
        <v>0</v>
      </c>
      <c r="B217" s="2">
        <v>56</v>
      </c>
      <c r="C217" s="2">
        <v>13.3</v>
      </c>
      <c r="D217" s="2">
        <v>13.8</v>
      </c>
      <c r="E217" s="2">
        <v>4.95</v>
      </c>
      <c r="F217" s="2">
        <v>204</v>
      </c>
      <c r="G217" s="2">
        <v>7.8</v>
      </c>
      <c r="H217" s="2">
        <v>3</v>
      </c>
      <c r="I217" s="5">
        <f t="shared" si="6"/>
        <v>89.2</v>
      </c>
      <c r="J217" s="2">
        <v>38.5</v>
      </c>
      <c r="K217" s="2">
        <v>77.900000000000006</v>
      </c>
      <c r="L217" s="2">
        <v>28</v>
      </c>
      <c r="M217" s="2">
        <v>36</v>
      </c>
      <c r="N217" s="9">
        <f t="shared" si="7"/>
        <v>0</v>
      </c>
    </row>
    <row r="218" spans="1:14" ht="15">
      <c r="A218" s="2">
        <v>1</v>
      </c>
      <c r="B218" s="2">
        <v>21</v>
      </c>
      <c r="C218" s="2">
        <v>8.9</v>
      </c>
      <c r="D218" s="2">
        <v>14.2</v>
      </c>
      <c r="E218" s="2">
        <v>5.58</v>
      </c>
      <c r="F218" s="2">
        <v>122</v>
      </c>
      <c r="G218" s="2">
        <v>10.47</v>
      </c>
      <c r="H218" s="2">
        <v>4.7</v>
      </c>
      <c r="I218" s="5">
        <f t="shared" si="6"/>
        <v>84.83</v>
      </c>
      <c r="J218" s="2">
        <v>39</v>
      </c>
      <c r="K218" s="2">
        <v>85.1</v>
      </c>
      <c r="L218" s="2">
        <v>31.1</v>
      </c>
      <c r="M218" s="2">
        <v>36.5</v>
      </c>
      <c r="N218" s="9">
        <f t="shared" si="7"/>
        <v>0</v>
      </c>
    </row>
    <row r="219" spans="1:14" ht="15">
      <c r="A219" s="2">
        <v>0</v>
      </c>
      <c r="B219" s="2">
        <v>34</v>
      </c>
      <c r="C219" s="2">
        <v>7.6</v>
      </c>
      <c r="D219" s="2">
        <v>11.8</v>
      </c>
      <c r="E219" s="2">
        <v>4.3</v>
      </c>
      <c r="F219" s="2">
        <v>300</v>
      </c>
      <c r="G219" s="2">
        <v>23.3</v>
      </c>
      <c r="H219" s="2">
        <v>5.7</v>
      </c>
      <c r="I219" s="5">
        <f t="shared" si="6"/>
        <v>71</v>
      </c>
      <c r="J219" s="2">
        <v>32.200000000000003</v>
      </c>
      <c r="K219" s="2">
        <v>74.900000000000006</v>
      </c>
      <c r="L219" s="2">
        <v>27.5</v>
      </c>
      <c r="M219" s="2">
        <v>36.6</v>
      </c>
      <c r="N219" s="9">
        <f t="shared" si="7"/>
        <v>0</v>
      </c>
    </row>
    <row r="220" spans="1:14" ht="15">
      <c r="A220" s="2">
        <v>1</v>
      </c>
      <c r="B220" s="2">
        <v>62</v>
      </c>
      <c r="C220" s="2">
        <v>8.4</v>
      </c>
      <c r="D220" s="2">
        <v>14.8</v>
      </c>
      <c r="E220" s="2">
        <v>3.1</v>
      </c>
      <c r="F220" s="2">
        <v>364</v>
      </c>
      <c r="G220" s="2">
        <v>24.6</v>
      </c>
      <c r="H220" s="2">
        <v>7.9</v>
      </c>
      <c r="I220" s="5">
        <f t="shared" si="6"/>
        <v>67.5</v>
      </c>
      <c r="J220" s="2">
        <v>40.700000000000003</v>
      </c>
      <c r="K220" s="2">
        <v>99.1</v>
      </c>
      <c r="L220" s="2">
        <v>36.200000000000003</v>
      </c>
      <c r="M220" s="2">
        <v>36.5</v>
      </c>
      <c r="N220" s="9">
        <f t="shared" si="7"/>
        <v>0</v>
      </c>
    </row>
    <row r="221" spans="1:14" ht="15">
      <c r="A221" s="2">
        <v>0</v>
      </c>
      <c r="B221" s="2">
        <v>34</v>
      </c>
      <c r="C221" s="2">
        <v>10.4</v>
      </c>
      <c r="D221" s="2">
        <v>13.2</v>
      </c>
      <c r="E221" s="2">
        <v>4.49</v>
      </c>
      <c r="F221" s="2">
        <v>227</v>
      </c>
      <c r="G221" s="2">
        <v>30.7</v>
      </c>
      <c r="H221" s="2">
        <v>8.5</v>
      </c>
      <c r="I221" s="5">
        <f t="shared" si="6"/>
        <v>60.8</v>
      </c>
      <c r="J221" s="2">
        <v>37.6</v>
      </c>
      <c r="K221" s="2">
        <v>83.6</v>
      </c>
      <c r="L221" s="2">
        <v>29.3</v>
      </c>
      <c r="M221" s="2">
        <v>35.1</v>
      </c>
      <c r="N221" s="9">
        <f t="shared" si="7"/>
        <v>0</v>
      </c>
    </row>
    <row r="222" spans="1:14" ht="15">
      <c r="A222" s="2">
        <v>1</v>
      </c>
      <c r="B222" s="2">
        <v>67</v>
      </c>
      <c r="C222" s="2">
        <v>7.2</v>
      </c>
      <c r="D222" s="2">
        <v>14.5</v>
      </c>
      <c r="E222" s="2">
        <v>5.41</v>
      </c>
      <c r="F222" s="2">
        <v>307</v>
      </c>
      <c r="G222" s="2">
        <v>21.9</v>
      </c>
      <c r="H222" s="2">
        <v>6.8</v>
      </c>
      <c r="I222" s="5">
        <f t="shared" si="6"/>
        <v>71.3</v>
      </c>
      <c r="J222" s="2">
        <v>41.2</v>
      </c>
      <c r="K222" s="2">
        <v>76.099999999999994</v>
      </c>
      <c r="L222" s="2">
        <v>26.6</v>
      </c>
      <c r="M222" s="2">
        <v>35.200000000000003</v>
      </c>
      <c r="N222" s="9">
        <f t="shared" si="7"/>
        <v>0</v>
      </c>
    </row>
    <row r="223" spans="1:14" ht="15">
      <c r="A223" s="2"/>
      <c r="B223" s="2">
        <v>32</v>
      </c>
      <c r="C223" s="2">
        <v>6.8</v>
      </c>
      <c r="D223" s="2">
        <v>16</v>
      </c>
      <c r="E223" s="2">
        <v>5.58</v>
      </c>
      <c r="F223" s="2">
        <v>111</v>
      </c>
      <c r="G223" s="2">
        <v>19.600000000000001</v>
      </c>
      <c r="H223" s="2">
        <v>6.7</v>
      </c>
      <c r="I223" s="5">
        <f t="shared" si="6"/>
        <v>73.7</v>
      </c>
      <c r="J223" s="2">
        <v>45.1</v>
      </c>
      <c r="K223" s="2">
        <v>80.8</v>
      </c>
      <c r="L223" s="2">
        <v>28.6</v>
      </c>
      <c r="M223" s="2">
        <v>35.4</v>
      </c>
      <c r="N223" s="9">
        <f t="shared" si="7"/>
        <v>0</v>
      </c>
    </row>
    <row r="224" spans="1:14" ht="15">
      <c r="A224" s="2">
        <v>0</v>
      </c>
      <c r="B224" s="2">
        <v>45</v>
      </c>
      <c r="C224" s="2">
        <v>10.6</v>
      </c>
      <c r="D224" s="2">
        <v>13</v>
      </c>
      <c r="E224" s="2">
        <v>4.62</v>
      </c>
      <c r="F224" s="2">
        <v>205</v>
      </c>
      <c r="G224" s="2">
        <v>18.399999999999999</v>
      </c>
      <c r="H224" s="2">
        <v>6.3</v>
      </c>
      <c r="I224" s="5">
        <f t="shared" si="6"/>
        <v>75.3</v>
      </c>
      <c r="J224" s="2">
        <v>35.200000000000003</v>
      </c>
      <c r="K224" s="2">
        <v>76.2</v>
      </c>
      <c r="L224" s="2">
        <v>28.1</v>
      </c>
      <c r="M224" s="2">
        <v>38.9</v>
      </c>
      <c r="N224" s="9">
        <f t="shared" si="7"/>
        <v>0</v>
      </c>
    </row>
    <row r="225" spans="1:14" ht="15">
      <c r="A225" s="2">
        <v>1</v>
      </c>
      <c r="B225" s="2">
        <v>78</v>
      </c>
      <c r="C225" s="2">
        <v>7</v>
      </c>
      <c r="D225" s="2">
        <v>17.2</v>
      </c>
      <c r="E225" s="2">
        <v>5.68</v>
      </c>
      <c r="F225" s="2">
        <v>217</v>
      </c>
      <c r="G225" s="2">
        <v>34.1</v>
      </c>
      <c r="H225" s="2">
        <v>10.199999999999999</v>
      </c>
      <c r="I225" s="5">
        <f t="shared" si="6"/>
        <v>55.7</v>
      </c>
      <c r="J225" s="2">
        <v>45.7</v>
      </c>
      <c r="K225" s="2">
        <v>80.5</v>
      </c>
      <c r="L225" s="2">
        <v>30.3</v>
      </c>
      <c r="M225" s="2">
        <v>37.6</v>
      </c>
      <c r="N225" s="9">
        <f t="shared" si="7"/>
        <v>0</v>
      </c>
    </row>
    <row r="226" spans="1:14" ht="15">
      <c r="A226" s="2">
        <v>1</v>
      </c>
      <c r="B226" s="2">
        <v>54</v>
      </c>
      <c r="C226" s="2">
        <v>7.9</v>
      </c>
      <c r="D226" s="2">
        <v>14.1</v>
      </c>
      <c r="E226" s="2">
        <v>4.45</v>
      </c>
      <c r="F226" s="2">
        <v>184</v>
      </c>
      <c r="G226" s="2">
        <v>26.3</v>
      </c>
      <c r="H226" s="2">
        <v>10.3</v>
      </c>
      <c r="I226" s="5">
        <f t="shared" si="6"/>
        <v>63.4</v>
      </c>
      <c r="J226" s="2">
        <v>37.700000000000003</v>
      </c>
      <c r="K226" s="2">
        <v>84.6</v>
      </c>
      <c r="L226" s="2">
        <v>31.8</v>
      </c>
      <c r="M226" s="2">
        <v>37.6</v>
      </c>
      <c r="N226" s="9">
        <f t="shared" si="7"/>
        <v>0</v>
      </c>
    </row>
    <row r="227" spans="1:14" ht="15">
      <c r="A227" s="2">
        <v>1</v>
      </c>
      <c r="B227" s="2">
        <v>23</v>
      </c>
      <c r="C227" s="2">
        <v>5.0999999999999996</v>
      </c>
      <c r="D227" s="2">
        <v>11.6</v>
      </c>
      <c r="E227" s="2">
        <v>4.63</v>
      </c>
      <c r="F227" s="2">
        <v>293</v>
      </c>
      <c r="G227" s="2">
        <v>26</v>
      </c>
      <c r="H227" s="2">
        <v>8.4</v>
      </c>
      <c r="I227" s="5">
        <f t="shared" si="6"/>
        <v>65.599999999999994</v>
      </c>
      <c r="J227" s="2">
        <v>31.4</v>
      </c>
      <c r="K227" s="2">
        <v>67.7</v>
      </c>
      <c r="L227" s="2">
        <v>25</v>
      </c>
      <c r="M227" s="2">
        <v>36.9</v>
      </c>
      <c r="N227" s="9">
        <f t="shared" si="7"/>
        <v>0</v>
      </c>
    </row>
    <row r="228" spans="1:14" ht="15">
      <c r="A228" s="2">
        <v>1</v>
      </c>
      <c r="B228" s="2">
        <v>8</v>
      </c>
      <c r="C228" s="2">
        <v>5.7</v>
      </c>
      <c r="D228" s="2">
        <v>16.399999999999999</v>
      </c>
      <c r="E228" s="2">
        <v>5.54</v>
      </c>
      <c r="F228" s="2">
        <v>146</v>
      </c>
      <c r="G228" s="2">
        <v>32.700000000000003</v>
      </c>
      <c r="H228" s="2">
        <v>8.5</v>
      </c>
      <c r="I228" s="5">
        <f t="shared" si="6"/>
        <v>58.8</v>
      </c>
      <c r="J228" s="2">
        <v>44.6</v>
      </c>
      <c r="K228" s="2">
        <v>80.3</v>
      </c>
      <c r="L228" s="2">
        <v>29.6</v>
      </c>
      <c r="M228" s="2">
        <v>36.799999999999997</v>
      </c>
      <c r="N228" s="9">
        <f t="shared" si="7"/>
        <v>0</v>
      </c>
    </row>
    <row r="229" spans="1:14" ht="15">
      <c r="A229" s="2">
        <v>1</v>
      </c>
      <c r="B229" s="2">
        <v>9</v>
      </c>
      <c r="C229" s="2">
        <v>18.100000000000001</v>
      </c>
      <c r="D229" s="2">
        <v>14.9</v>
      </c>
      <c r="E229" s="2">
        <v>5.31</v>
      </c>
      <c r="F229" s="2">
        <v>198</v>
      </c>
      <c r="G229" s="2">
        <v>9.1999999999999993</v>
      </c>
      <c r="H229" s="2">
        <v>18.100000000000001</v>
      </c>
      <c r="I229" s="5">
        <f t="shared" si="6"/>
        <v>72.7</v>
      </c>
      <c r="J229" s="2">
        <v>40.700000000000003</v>
      </c>
      <c r="K229" s="2">
        <v>76.7</v>
      </c>
      <c r="L229" s="2">
        <v>28.1</v>
      </c>
      <c r="M229" s="2">
        <v>36.6</v>
      </c>
      <c r="N229" s="9">
        <f t="shared" si="7"/>
        <v>0</v>
      </c>
    </row>
    <row r="230" spans="1:14" ht="15">
      <c r="A230" s="2">
        <v>0</v>
      </c>
      <c r="B230" s="2">
        <v>34</v>
      </c>
      <c r="C230" s="2">
        <v>5</v>
      </c>
      <c r="D230" s="2">
        <v>7.8</v>
      </c>
      <c r="E230" s="2">
        <v>3.48</v>
      </c>
      <c r="F230" s="2">
        <v>334</v>
      </c>
      <c r="G230" s="2">
        <v>35.6</v>
      </c>
      <c r="H230" s="2">
        <v>7.6</v>
      </c>
      <c r="I230" s="5">
        <f t="shared" si="6"/>
        <v>56.8</v>
      </c>
      <c r="J230" s="2">
        <v>23.7</v>
      </c>
      <c r="K230" s="2">
        <v>68.099999999999994</v>
      </c>
      <c r="L230" s="2">
        <v>22.6</v>
      </c>
      <c r="M230" s="2">
        <v>33.200000000000003</v>
      </c>
      <c r="N230" s="9">
        <f t="shared" si="7"/>
        <v>0</v>
      </c>
    </row>
    <row r="231" spans="1:14" ht="15">
      <c r="A231" s="2">
        <v>1</v>
      </c>
      <c r="B231" s="2">
        <v>13</v>
      </c>
      <c r="C231" s="2">
        <v>8.4</v>
      </c>
      <c r="D231" s="2">
        <v>10.1</v>
      </c>
      <c r="E231" s="2">
        <v>5.19</v>
      </c>
      <c r="F231" s="2">
        <v>151</v>
      </c>
      <c r="G231" s="2">
        <v>25</v>
      </c>
      <c r="H231" s="2">
        <v>7.4</v>
      </c>
      <c r="I231" s="5">
        <f t="shared" si="6"/>
        <v>67.599999999999994</v>
      </c>
      <c r="J231" s="2">
        <v>27.2</v>
      </c>
      <c r="K231" s="2">
        <v>52.3</v>
      </c>
      <c r="L231" s="2">
        <v>19.5</v>
      </c>
      <c r="M231" s="2">
        <v>37.299999999999997</v>
      </c>
      <c r="N231" s="9">
        <f t="shared" si="7"/>
        <v>0</v>
      </c>
    </row>
    <row r="232" spans="1:14" ht="15">
      <c r="A232" s="2">
        <v>0</v>
      </c>
      <c r="B232" s="2">
        <v>17</v>
      </c>
      <c r="C232" s="2">
        <v>7.3</v>
      </c>
      <c r="D232" s="2">
        <v>12</v>
      </c>
      <c r="E232" s="2">
        <v>4.97</v>
      </c>
      <c r="F232" s="2">
        <v>252</v>
      </c>
      <c r="G232" s="2">
        <v>13.3</v>
      </c>
      <c r="H232" s="2">
        <v>5.0999999999999996</v>
      </c>
      <c r="I232" s="5">
        <f t="shared" si="6"/>
        <v>81.599999999999994</v>
      </c>
      <c r="J232" s="2">
        <v>34.1</v>
      </c>
      <c r="K232" s="2">
        <v>68.5</v>
      </c>
      <c r="L232" s="2">
        <v>24.2</v>
      </c>
      <c r="M232" s="2">
        <v>35.299999999999997</v>
      </c>
      <c r="N232" s="9">
        <f t="shared" si="7"/>
        <v>0</v>
      </c>
    </row>
    <row r="233" spans="1:14" ht="15">
      <c r="A233" s="2">
        <v>0</v>
      </c>
      <c r="B233" s="2">
        <v>71</v>
      </c>
      <c r="C233" s="2">
        <v>5.9</v>
      </c>
      <c r="D233" s="2">
        <v>12.6</v>
      </c>
      <c r="E233" s="2">
        <v>4.9000000000000004</v>
      </c>
      <c r="F233" s="2">
        <v>279</v>
      </c>
      <c r="G233" s="2">
        <v>40.700000000000003</v>
      </c>
      <c r="H233" s="2">
        <v>10.5</v>
      </c>
      <c r="I233" s="5">
        <f t="shared" si="6"/>
        <v>48.8</v>
      </c>
      <c r="J233" s="2">
        <v>34.9</v>
      </c>
      <c r="K233" s="2">
        <v>77.2</v>
      </c>
      <c r="L233" s="2">
        <v>27.9</v>
      </c>
      <c r="M233" s="2">
        <v>36.1</v>
      </c>
      <c r="N233" s="9">
        <f t="shared" si="7"/>
        <v>0</v>
      </c>
    </row>
    <row r="234" spans="1:14" ht="15">
      <c r="A234" s="2">
        <v>1</v>
      </c>
      <c r="B234" s="2">
        <v>23</v>
      </c>
      <c r="C234" s="2">
        <v>9.6999999999999993</v>
      </c>
      <c r="D234" s="2">
        <v>14.8</v>
      </c>
      <c r="E234" s="2">
        <v>4.93</v>
      </c>
      <c r="F234" s="2">
        <v>323</v>
      </c>
      <c r="G234" s="2">
        <v>36.200000000000003</v>
      </c>
      <c r="H234" s="2">
        <v>9.8000000000000007</v>
      </c>
      <c r="I234" s="5">
        <f t="shared" si="6"/>
        <v>54</v>
      </c>
      <c r="J234" s="2">
        <v>42.6</v>
      </c>
      <c r="K234" s="2">
        <v>84.5</v>
      </c>
      <c r="L234" s="2">
        <v>30.3</v>
      </c>
      <c r="M234" s="2">
        <v>35.9</v>
      </c>
      <c r="N234" s="9">
        <f t="shared" si="7"/>
        <v>0</v>
      </c>
    </row>
    <row r="235" spans="1:14" ht="15">
      <c r="A235" s="2">
        <v>1</v>
      </c>
      <c r="B235" s="2">
        <v>32</v>
      </c>
      <c r="C235" s="2">
        <v>6.1</v>
      </c>
      <c r="D235" s="2">
        <v>14.9</v>
      </c>
      <c r="E235" s="2">
        <v>4.34</v>
      </c>
      <c r="F235" s="2">
        <v>161</v>
      </c>
      <c r="G235" s="2">
        <v>33.299999999999997</v>
      </c>
      <c r="H235" s="2">
        <v>12</v>
      </c>
      <c r="I235" s="5">
        <f t="shared" si="6"/>
        <v>54.7</v>
      </c>
      <c r="J235" s="2">
        <v>35.5</v>
      </c>
      <c r="K235" s="2">
        <v>81.7</v>
      </c>
      <c r="L235" s="2">
        <v>34.299999999999997</v>
      </c>
      <c r="M235" s="2">
        <v>42</v>
      </c>
      <c r="N235" s="9">
        <f t="shared" si="7"/>
        <v>0</v>
      </c>
    </row>
    <row r="236" spans="1:14" ht="15">
      <c r="A236" s="2">
        <v>0</v>
      </c>
      <c r="B236" s="2">
        <v>15</v>
      </c>
      <c r="C236" s="2">
        <v>13.1</v>
      </c>
      <c r="D236" s="2">
        <v>14.4</v>
      </c>
      <c r="E236" s="2">
        <v>5.3</v>
      </c>
      <c r="F236" s="2">
        <v>198</v>
      </c>
      <c r="G236" s="2">
        <v>9.6999999999999993</v>
      </c>
      <c r="H236" s="2">
        <v>16.3</v>
      </c>
      <c r="I236" s="5">
        <f t="shared" si="6"/>
        <v>74</v>
      </c>
      <c r="J236" s="2">
        <v>34.9</v>
      </c>
      <c r="K236" s="2">
        <v>84</v>
      </c>
      <c r="L236" s="2">
        <v>31.3</v>
      </c>
      <c r="M236" s="2">
        <v>38.700000000000003</v>
      </c>
      <c r="N236" s="9">
        <f t="shared" si="7"/>
        <v>0</v>
      </c>
    </row>
    <row r="237" spans="1:14" ht="15">
      <c r="A237" s="2">
        <v>1</v>
      </c>
      <c r="B237" s="2">
        <v>13</v>
      </c>
      <c r="C237" s="2">
        <v>17.3</v>
      </c>
      <c r="D237" s="2">
        <v>13.2</v>
      </c>
      <c r="E237" s="2">
        <v>4.46</v>
      </c>
      <c r="F237" s="2">
        <v>268</v>
      </c>
      <c r="G237" s="2">
        <v>14.6</v>
      </c>
      <c r="H237" s="2">
        <v>22.3</v>
      </c>
      <c r="I237" s="5">
        <f t="shared" si="6"/>
        <v>63.1</v>
      </c>
      <c r="J237" s="2">
        <v>36.9</v>
      </c>
      <c r="K237" s="2">
        <v>82.8</v>
      </c>
      <c r="L237" s="2">
        <v>29.6</v>
      </c>
      <c r="M237" s="2">
        <v>35.799999999999997</v>
      </c>
      <c r="N237" s="9">
        <f t="shared" si="7"/>
        <v>0</v>
      </c>
    </row>
    <row r="238" spans="1:14" ht="15">
      <c r="A238" s="2">
        <v>0</v>
      </c>
      <c r="B238" s="2">
        <v>54</v>
      </c>
      <c r="C238" s="2">
        <v>17</v>
      </c>
      <c r="D238" s="2">
        <v>13.1</v>
      </c>
      <c r="E238" s="2">
        <v>4.51</v>
      </c>
      <c r="F238" s="2">
        <v>255</v>
      </c>
      <c r="G238" s="2">
        <v>12.8</v>
      </c>
      <c r="H238" s="2">
        <v>19.5</v>
      </c>
      <c r="I238" s="5">
        <f t="shared" si="6"/>
        <v>67.7</v>
      </c>
      <c r="J238" s="2">
        <v>36.799999999999997</v>
      </c>
      <c r="K238" s="2">
        <v>82.7</v>
      </c>
      <c r="L238" s="2">
        <v>29</v>
      </c>
      <c r="M238" s="2">
        <v>35.5</v>
      </c>
      <c r="N238" s="9">
        <f t="shared" si="7"/>
        <v>0</v>
      </c>
    </row>
    <row r="239" spans="1:14" ht="15">
      <c r="A239" s="2">
        <v>0</v>
      </c>
      <c r="B239" s="2">
        <v>23</v>
      </c>
      <c r="C239" s="2">
        <v>5.3</v>
      </c>
      <c r="D239" s="2">
        <v>12.8</v>
      </c>
      <c r="E239" s="2">
        <v>4.6500000000000004</v>
      </c>
      <c r="F239" s="2">
        <v>112</v>
      </c>
      <c r="G239" s="2">
        <v>21</v>
      </c>
      <c r="H239" s="2">
        <v>7.6</v>
      </c>
      <c r="I239" s="5">
        <f t="shared" si="6"/>
        <v>71.400000000000006</v>
      </c>
      <c r="J239" s="2">
        <v>35.299999999999997</v>
      </c>
      <c r="K239" s="2">
        <v>75.599999999999994</v>
      </c>
      <c r="L239" s="2">
        <v>27.5</v>
      </c>
      <c r="M239" s="2">
        <v>36.299999999999997</v>
      </c>
      <c r="N239" s="9">
        <f t="shared" si="7"/>
        <v>0</v>
      </c>
    </row>
    <row r="240" spans="1:14" ht="15">
      <c r="A240" s="2">
        <v>1</v>
      </c>
      <c r="B240" s="2">
        <v>32</v>
      </c>
      <c r="C240" s="2">
        <v>6.1</v>
      </c>
      <c r="D240" s="2">
        <v>13.7</v>
      </c>
      <c r="E240" s="2">
        <v>4.76</v>
      </c>
      <c r="F240" s="2">
        <v>225</v>
      </c>
      <c r="G240" s="2">
        <v>19.3</v>
      </c>
      <c r="H240" s="2">
        <v>10.4</v>
      </c>
      <c r="I240" s="5">
        <f t="shared" si="6"/>
        <v>70.3</v>
      </c>
      <c r="J240" s="2">
        <v>38.9</v>
      </c>
      <c r="K240" s="2">
        <v>81.7</v>
      </c>
      <c r="L240" s="2">
        <v>28.8</v>
      </c>
      <c r="M240" s="2">
        <v>35.200000000000003</v>
      </c>
      <c r="N240" s="9">
        <f t="shared" si="7"/>
        <v>0</v>
      </c>
    </row>
    <row r="241" spans="1:14" ht="15">
      <c r="A241" s="2">
        <v>1</v>
      </c>
      <c r="B241" s="2">
        <v>45</v>
      </c>
      <c r="C241" s="2">
        <v>4.4000000000000004</v>
      </c>
      <c r="D241" s="2">
        <v>15.6</v>
      </c>
      <c r="E241" s="2">
        <v>5.44</v>
      </c>
      <c r="F241" s="2">
        <v>239</v>
      </c>
      <c r="G241" s="2">
        <v>44.8</v>
      </c>
      <c r="H241" s="2">
        <v>7.9</v>
      </c>
      <c r="I241" s="5">
        <f t="shared" si="6"/>
        <v>47.300000000000004</v>
      </c>
      <c r="J241" s="2">
        <v>44.6</v>
      </c>
      <c r="K241" s="2">
        <v>81.8</v>
      </c>
      <c r="L241" s="2">
        <v>28.6</v>
      </c>
      <c r="M241" s="2">
        <v>34.799999999999997</v>
      </c>
      <c r="N241" s="9">
        <f t="shared" si="7"/>
        <v>0</v>
      </c>
    </row>
    <row r="242" spans="1:14" ht="15">
      <c r="A242" s="2">
        <v>0</v>
      </c>
      <c r="B242" s="2">
        <v>54</v>
      </c>
      <c r="C242" s="2">
        <v>10.1</v>
      </c>
      <c r="D242" s="2">
        <v>11.4</v>
      </c>
      <c r="E242" s="2">
        <v>4.3099999999999996</v>
      </c>
      <c r="F242" s="2">
        <v>215</v>
      </c>
      <c r="G242" s="2">
        <v>12.3</v>
      </c>
      <c r="H242" s="2">
        <v>10.3</v>
      </c>
      <c r="I242" s="5">
        <f t="shared" si="6"/>
        <v>77.400000000000006</v>
      </c>
      <c r="J242" s="2">
        <v>33.299999999999997</v>
      </c>
      <c r="K242" s="2">
        <v>77.400000000000006</v>
      </c>
      <c r="L242" s="2">
        <v>26.5</v>
      </c>
      <c r="M242" s="2">
        <v>34.200000000000003</v>
      </c>
      <c r="N242" s="9">
        <f t="shared" si="7"/>
        <v>0</v>
      </c>
    </row>
    <row r="243" spans="1:14" ht="15">
      <c r="A243" s="2">
        <v>1</v>
      </c>
      <c r="B243" s="2">
        <v>9</v>
      </c>
      <c r="C243" s="2">
        <v>6.7</v>
      </c>
      <c r="D243" s="2">
        <v>12.2</v>
      </c>
      <c r="E243" s="2">
        <v>4.25</v>
      </c>
      <c r="F243" s="2">
        <v>146</v>
      </c>
      <c r="G243" s="2">
        <v>20.2</v>
      </c>
      <c r="H243" s="2">
        <v>7</v>
      </c>
      <c r="I243" s="5">
        <f t="shared" si="6"/>
        <v>72.8</v>
      </c>
      <c r="J243" s="2">
        <v>35.799999999999997</v>
      </c>
      <c r="K243" s="2">
        <v>84.2</v>
      </c>
      <c r="L243" s="2">
        <v>28.8</v>
      </c>
      <c r="M243" s="2">
        <v>34.200000000000003</v>
      </c>
      <c r="N243" s="9">
        <f t="shared" si="7"/>
        <v>0</v>
      </c>
    </row>
    <row r="244" spans="1:14" ht="15">
      <c r="A244" s="2">
        <v>1</v>
      </c>
      <c r="B244" s="2">
        <v>12</v>
      </c>
      <c r="C244" s="2">
        <v>8.9</v>
      </c>
      <c r="D244" s="2">
        <v>13.2</v>
      </c>
      <c r="E244" s="2">
        <v>4.8899999999999997</v>
      </c>
      <c r="F244" s="2">
        <v>251</v>
      </c>
      <c r="G244" s="2">
        <v>21.4</v>
      </c>
      <c r="H244" s="2">
        <v>6.2</v>
      </c>
      <c r="I244" s="5">
        <f t="shared" si="6"/>
        <v>72.400000000000006</v>
      </c>
      <c r="J244" s="2">
        <v>35.5</v>
      </c>
      <c r="K244" s="2">
        <v>74.5</v>
      </c>
      <c r="L244" s="2">
        <v>26.9</v>
      </c>
      <c r="M244" s="2">
        <v>36.1</v>
      </c>
      <c r="N244" s="9">
        <f t="shared" si="7"/>
        <v>0</v>
      </c>
    </row>
    <row r="245" spans="1:14" ht="15">
      <c r="A245" s="2">
        <v>0</v>
      </c>
      <c r="B245" s="2">
        <v>13</v>
      </c>
      <c r="C245" s="2">
        <v>5.8</v>
      </c>
      <c r="D245" s="2">
        <v>13.9</v>
      </c>
      <c r="E245" s="2">
        <v>4.42</v>
      </c>
      <c r="F245" s="2">
        <v>148</v>
      </c>
      <c r="G245" s="2">
        <v>33.299999999999997</v>
      </c>
      <c r="H245" s="2">
        <v>8.5</v>
      </c>
      <c r="I245" s="5">
        <f t="shared" si="6"/>
        <v>58.2</v>
      </c>
      <c r="J245" s="2">
        <v>39.299999999999997</v>
      </c>
      <c r="K245" s="2">
        <v>88.7</v>
      </c>
      <c r="L245" s="2">
        <v>31.3</v>
      </c>
      <c r="M245" s="2">
        <v>35.299999999999997</v>
      </c>
      <c r="N245" s="9">
        <f t="shared" si="7"/>
        <v>0</v>
      </c>
    </row>
    <row r="246" spans="1:14" ht="15">
      <c r="A246" s="2">
        <v>1</v>
      </c>
      <c r="B246" s="2">
        <v>11</v>
      </c>
      <c r="C246" s="2">
        <v>7.5</v>
      </c>
      <c r="D246" s="2">
        <v>13.4</v>
      </c>
      <c r="E246" s="2">
        <v>5.98</v>
      </c>
      <c r="F246" s="2">
        <v>324</v>
      </c>
      <c r="G246" s="2">
        <v>22.2</v>
      </c>
      <c r="H246" s="2">
        <v>7.4</v>
      </c>
      <c r="I246" s="5">
        <f t="shared" si="6"/>
        <v>70.400000000000006</v>
      </c>
      <c r="J246" s="2">
        <v>39.700000000000003</v>
      </c>
      <c r="K246" s="2">
        <v>66.5</v>
      </c>
      <c r="L246" s="2">
        <v>22.4</v>
      </c>
      <c r="M246" s="2">
        <v>33.700000000000003</v>
      </c>
      <c r="N246" s="9">
        <f t="shared" si="7"/>
        <v>0</v>
      </c>
    </row>
    <row r="247" spans="1:14" ht="15">
      <c r="A247" s="2">
        <v>0</v>
      </c>
      <c r="B247" s="2">
        <v>15</v>
      </c>
      <c r="C247" s="2">
        <v>8.1</v>
      </c>
      <c r="D247" s="2">
        <v>10.7</v>
      </c>
      <c r="E247" s="2">
        <v>5.51</v>
      </c>
      <c r="F247" s="2">
        <v>349</v>
      </c>
      <c r="G247" s="2">
        <v>18</v>
      </c>
      <c r="H247" s="2">
        <v>6.8</v>
      </c>
      <c r="I247" s="5">
        <f t="shared" si="6"/>
        <v>75.2</v>
      </c>
      <c r="J247" s="2">
        <v>32.200000000000003</v>
      </c>
      <c r="K247" s="2">
        <v>58.6</v>
      </c>
      <c r="L247" s="2">
        <v>19.399999999999999</v>
      </c>
      <c r="M247" s="2">
        <v>33.1</v>
      </c>
      <c r="N247" s="9">
        <f t="shared" si="7"/>
        <v>0</v>
      </c>
    </row>
    <row r="248" spans="1:14" ht="15">
      <c r="A248" s="2">
        <v>1</v>
      </c>
      <c r="B248" s="2">
        <v>71</v>
      </c>
      <c r="C248" s="2">
        <v>4.9000000000000004</v>
      </c>
      <c r="D248" s="2">
        <v>13.3</v>
      </c>
      <c r="E248" s="2">
        <v>5.66</v>
      </c>
      <c r="F248" s="2">
        <v>311</v>
      </c>
      <c r="G248" s="2">
        <v>63.9</v>
      </c>
      <c r="H248" s="2">
        <v>12.9</v>
      </c>
      <c r="I248" s="5">
        <f t="shared" si="6"/>
        <v>23.200000000000003</v>
      </c>
      <c r="J248" s="2">
        <v>42.2</v>
      </c>
      <c r="K248" s="2">
        <v>76.599999999999994</v>
      </c>
      <c r="L248" s="2">
        <v>24.2</v>
      </c>
      <c r="M248" s="2">
        <v>32.4</v>
      </c>
      <c r="N248" s="9">
        <f t="shared" si="7"/>
        <v>1</v>
      </c>
    </row>
    <row r="249" spans="1:14" ht="15">
      <c r="A249" s="2">
        <v>0</v>
      </c>
      <c r="B249" s="2">
        <v>43</v>
      </c>
      <c r="C249" s="2">
        <v>7.6</v>
      </c>
      <c r="D249" s="2">
        <v>13.5</v>
      </c>
      <c r="E249" s="2">
        <v>4.9400000000000004</v>
      </c>
      <c r="F249" s="2">
        <v>189</v>
      </c>
      <c r="G249" s="2">
        <v>20</v>
      </c>
      <c r="H249" s="2">
        <v>7</v>
      </c>
      <c r="I249" s="5">
        <f t="shared" si="6"/>
        <v>73</v>
      </c>
      <c r="J249" s="2">
        <v>38.6</v>
      </c>
      <c r="K249" s="2">
        <v>78.2</v>
      </c>
      <c r="L249" s="2">
        <v>27.3</v>
      </c>
      <c r="M249" s="2">
        <v>34.9</v>
      </c>
      <c r="N249" s="9">
        <f t="shared" si="7"/>
        <v>0</v>
      </c>
    </row>
    <row r="250" spans="1:14" ht="15">
      <c r="A250" s="2">
        <v>1</v>
      </c>
      <c r="B250" s="2">
        <v>23</v>
      </c>
      <c r="C250" s="2">
        <v>7.6</v>
      </c>
      <c r="D250" s="2">
        <v>12.9</v>
      </c>
      <c r="E250" s="2">
        <v>4.93</v>
      </c>
      <c r="F250" s="2">
        <v>219</v>
      </c>
      <c r="G250" s="2">
        <v>12.5</v>
      </c>
      <c r="H250" s="2">
        <v>6.7</v>
      </c>
      <c r="I250" s="5">
        <f t="shared" si="6"/>
        <v>80.8</v>
      </c>
      <c r="J250" s="2">
        <v>36.200000000000003</v>
      </c>
      <c r="K250" s="2">
        <v>73.3</v>
      </c>
      <c r="L250" s="2">
        <v>26.2</v>
      </c>
      <c r="M250" s="2">
        <v>35.799999999999997</v>
      </c>
      <c r="N250" s="9">
        <f t="shared" si="7"/>
        <v>0</v>
      </c>
    </row>
    <row r="251" spans="1:14" ht="15">
      <c r="A251" s="2">
        <v>0</v>
      </c>
      <c r="B251" s="2">
        <v>71</v>
      </c>
      <c r="C251" s="2">
        <v>7</v>
      </c>
      <c r="D251" s="2">
        <v>12.9</v>
      </c>
      <c r="E251" s="2">
        <v>4.76</v>
      </c>
      <c r="F251" s="2">
        <v>156</v>
      </c>
      <c r="G251" s="2">
        <v>29.6</v>
      </c>
      <c r="H251" s="2">
        <v>8</v>
      </c>
      <c r="I251" s="5">
        <f t="shared" si="6"/>
        <v>62.4</v>
      </c>
      <c r="J251" s="2">
        <v>37.4</v>
      </c>
      <c r="K251" s="2">
        <v>78.400000000000006</v>
      </c>
      <c r="L251" s="2">
        <v>27.2</v>
      </c>
      <c r="M251" s="2">
        <v>34.6</v>
      </c>
      <c r="N251" s="9">
        <f t="shared" si="7"/>
        <v>0</v>
      </c>
    </row>
    <row r="252" spans="1:14" ht="15">
      <c r="A252" s="2">
        <v>1</v>
      </c>
      <c r="B252" s="2">
        <v>66</v>
      </c>
      <c r="C252" s="2">
        <v>12</v>
      </c>
      <c r="D252" s="2">
        <v>16.3</v>
      </c>
      <c r="E252" s="2">
        <v>5.87</v>
      </c>
      <c r="F252" s="2">
        <v>255</v>
      </c>
      <c r="G252" s="2">
        <v>35.4</v>
      </c>
      <c r="H252" s="2">
        <v>10.5</v>
      </c>
      <c r="I252" s="5">
        <f t="shared" si="6"/>
        <v>54.1</v>
      </c>
      <c r="J252" s="2">
        <v>47.4</v>
      </c>
      <c r="K252" s="2">
        <v>80.7</v>
      </c>
      <c r="L252" s="2">
        <v>27.8</v>
      </c>
      <c r="M252" s="2">
        <v>34.4</v>
      </c>
      <c r="N252" s="9">
        <f t="shared" si="7"/>
        <v>0</v>
      </c>
    </row>
    <row r="253" spans="1:14" ht="15">
      <c r="A253" s="2">
        <v>1</v>
      </c>
      <c r="B253" s="2">
        <v>68</v>
      </c>
      <c r="C253" s="2">
        <v>6.9</v>
      </c>
      <c r="D253" s="2">
        <v>13.7</v>
      </c>
      <c r="E253" s="2">
        <v>4.92</v>
      </c>
      <c r="F253" s="2">
        <v>87</v>
      </c>
      <c r="G253" s="2">
        <v>27.8</v>
      </c>
      <c r="H253" s="2">
        <v>9.1999999999999993</v>
      </c>
      <c r="I253" s="5">
        <f t="shared" si="6"/>
        <v>63</v>
      </c>
      <c r="J253" s="2">
        <v>40.1</v>
      </c>
      <c r="K253" s="2">
        <v>81.5</v>
      </c>
      <c r="L253" s="2">
        <v>27.9</v>
      </c>
      <c r="M253" s="2">
        <v>34.200000000000003</v>
      </c>
      <c r="N253" s="9">
        <f t="shared" si="7"/>
        <v>0</v>
      </c>
    </row>
    <row r="254" spans="1:14" ht="15">
      <c r="A254" s="2">
        <v>0</v>
      </c>
      <c r="B254" s="2">
        <v>65</v>
      </c>
      <c r="C254" s="2">
        <v>7.3</v>
      </c>
      <c r="D254" s="2">
        <v>13.9</v>
      </c>
      <c r="E254" s="2">
        <v>4.91</v>
      </c>
      <c r="F254" s="2">
        <v>146</v>
      </c>
      <c r="G254" s="2">
        <v>15.4</v>
      </c>
      <c r="H254" s="2">
        <v>5.5</v>
      </c>
      <c r="I254" s="5">
        <f t="shared" si="6"/>
        <v>79.099999999999994</v>
      </c>
      <c r="J254" s="2">
        <v>39.4</v>
      </c>
      <c r="K254" s="2">
        <v>80.099999999999994</v>
      </c>
      <c r="L254" s="2">
        <v>28.3</v>
      </c>
      <c r="M254" s="2">
        <v>35.299999999999997</v>
      </c>
      <c r="N254" s="9">
        <f t="shared" si="7"/>
        <v>0</v>
      </c>
    </row>
    <row r="255" spans="1:14" ht="15">
      <c r="A255" s="2">
        <v>0</v>
      </c>
      <c r="B255" s="2">
        <v>11</v>
      </c>
      <c r="C255" s="2">
        <v>5.4</v>
      </c>
      <c r="D255" s="2">
        <v>12.4</v>
      </c>
      <c r="E255" s="2">
        <v>4.07</v>
      </c>
      <c r="F255" s="2">
        <v>72</v>
      </c>
      <c r="G255" s="2">
        <v>11.2</v>
      </c>
      <c r="H255" s="2">
        <v>5.7</v>
      </c>
      <c r="I255" s="5">
        <f t="shared" si="6"/>
        <v>83.1</v>
      </c>
      <c r="J255" s="2">
        <v>32.799999999999997</v>
      </c>
      <c r="K255" s="2">
        <v>80.7</v>
      </c>
      <c r="L255" s="2">
        <v>29.7</v>
      </c>
      <c r="M255" s="2">
        <v>36.799999999999997</v>
      </c>
      <c r="N255" s="9">
        <f t="shared" si="7"/>
        <v>0</v>
      </c>
    </row>
    <row r="256" spans="1:14" ht="15">
      <c r="A256" s="2">
        <v>1</v>
      </c>
      <c r="B256" s="2">
        <v>33</v>
      </c>
      <c r="C256" s="2">
        <v>4.8</v>
      </c>
      <c r="D256" s="2">
        <v>13.2</v>
      </c>
      <c r="E256" s="2">
        <v>5</v>
      </c>
      <c r="F256" s="2">
        <v>224</v>
      </c>
      <c r="G256" s="2">
        <v>31.8</v>
      </c>
      <c r="H256" s="2">
        <v>15.5</v>
      </c>
      <c r="I256" s="5">
        <f t="shared" si="6"/>
        <v>52.7</v>
      </c>
      <c r="J256" s="2">
        <v>40.1</v>
      </c>
      <c r="K256" s="2">
        <v>79.900000000000006</v>
      </c>
      <c r="L256" s="2">
        <v>27.8</v>
      </c>
      <c r="M256" s="2">
        <v>34.700000000000003</v>
      </c>
      <c r="N256" s="9">
        <f t="shared" si="7"/>
        <v>0</v>
      </c>
    </row>
    <row r="257" spans="1:14" ht="15">
      <c r="A257" s="2">
        <v>1</v>
      </c>
      <c r="B257" s="2">
        <v>22</v>
      </c>
      <c r="C257" s="2">
        <v>3.2</v>
      </c>
      <c r="D257" s="2">
        <v>14.4</v>
      </c>
      <c r="E257" s="2">
        <v>5.4</v>
      </c>
      <c r="F257" s="2">
        <v>126</v>
      </c>
      <c r="G257" s="2">
        <v>29.9</v>
      </c>
      <c r="H257" s="2">
        <v>5.7</v>
      </c>
      <c r="I257" s="5">
        <f t="shared" si="6"/>
        <v>64.400000000000006</v>
      </c>
      <c r="J257" s="2">
        <v>41.1</v>
      </c>
      <c r="K257" s="2">
        <v>76.7</v>
      </c>
      <c r="L257" s="2">
        <v>26.8</v>
      </c>
      <c r="M257" s="2">
        <v>34.9</v>
      </c>
      <c r="N257" s="9">
        <f t="shared" si="7"/>
        <v>0</v>
      </c>
    </row>
    <row r="258" spans="1:14" ht="15">
      <c r="A258" s="2">
        <v>0</v>
      </c>
      <c r="B258" s="2">
        <v>43</v>
      </c>
      <c r="C258" s="2">
        <v>7.1</v>
      </c>
      <c r="D258" s="2">
        <v>12.1</v>
      </c>
      <c r="E258" s="2">
        <v>4.03</v>
      </c>
      <c r="F258" s="2">
        <v>168</v>
      </c>
      <c r="G258" s="2">
        <v>12.3</v>
      </c>
      <c r="H258" s="2">
        <v>5.2</v>
      </c>
      <c r="I258" s="5">
        <f t="shared" si="6"/>
        <v>82.5</v>
      </c>
      <c r="J258" s="2">
        <v>33.5</v>
      </c>
      <c r="K258" s="2">
        <v>83.1</v>
      </c>
      <c r="L258" s="2">
        <v>30.1</v>
      </c>
      <c r="M258" s="2">
        <v>36.200000000000003</v>
      </c>
      <c r="N258" s="9">
        <f t="shared" si="7"/>
        <v>0</v>
      </c>
    </row>
    <row r="259" spans="1:14" ht="15">
      <c r="A259" s="2">
        <v>0</v>
      </c>
      <c r="B259" s="2">
        <v>45</v>
      </c>
      <c r="C259" s="2">
        <v>5.0999999999999996</v>
      </c>
      <c r="D259" s="2">
        <v>13.1</v>
      </c>
      <c r="E259" s="2">
        <v>4.6900000000000004</v>
      </c>
      <c r="F259" s="2">
        <v>126</v>
      </c>
      <c r="G259" s="2">
        <v>28.4</v>
      </c>
      <c r="H259" s="2">
        <v>8.1</v>
      </c>
      <c r="I259" s="5">
        <f t="shared" ref="I259:I322" si="8">100-(G259+H259)</f>
        <v>63.5</v>
      </c>
      <c r="J259" s="2">
        <v>28.1</v>
      </c>
      <c r="K259" s="2">
        <v>83.3</v>
      </c>
      <c r="L259" s="2">
        <v>27.9</v>
      </c>
      <c r="M259" s="2">
        <v>34.299999999999997</v>
      </c>
      <c r="N259" s="9">
        <f t="shared" ref="N259:N322" si="9">IF(G259&gt;45,1,0)</f>
        <v>0</v>
      </c>
    </row>
    <row r="260" spans="1:14" ht="15">
      <c r="A260" s="2">
        <v>1</v>
      </c>
      <c r="B260" s="2">
        <v>54</v>
      </c>
      <c r="C260" s="2">
        <v>8.4</v>
      </c>
      <c r="D260" s="2">
        <v>14.4</v>
      </c>
      <c r="E260" s="2">
        <v>5.3</v>
      </c>
      <c r="F260" s="2">
        <v>304</v>
      </c>
      <c r="G260" s="2">
        <v>16.5</v>
      </c>
      <c r="H260" s="2">
        <v>4.9000000000000004</v>
      </c>
      <c r="I260" s="5">
        <f t="shared" si="8"/>
        <v>78.599999999999994</v>
      </c>
      <c r="J260" s="2">
        <v>41.4</v>
      </c>
      <c r="K260" s="2">
        <v>78.099999999999994</v>
      </c>
      <c r="L260" s="2">
        <v>27.2</v>
      </c>
      <c r="M260" s="2">
        <v>34.799999999999997</v>
      </c>
      <c r="N260" s="9">
        <f t="shared" si="9"/>
        <v>0</v>
      </c>
    </row>
    <row r="261" spans="1:14" ht="15">
      <c r="A261" s="2">
        <v>1</v>
      </c>
      <c r="B261" s="2">
        <v>66</v>
      </c>
      <c r="C261" s="2">
        <v>6.9</v>
      </c>
      <c r="D261" s="2">
        <v>13.9</v>
      </c>
      <c r="E261" s="2">
        <v>4.5</v>
      </c>
      <c r="F261" s="2">
        <v>386</v>
      </c>
      <c r="G261" s="2">
        <v>38.5</v>
      </c>
      <c r="H261" s="2">
        <v>21.6</v>
      </c>
      <c r="I261" s="5">
        <f t="shared" si="8"/>
        <v>39.9</v>
      </c>
      <c r="J261" s="2">
        <v>39.200000000000003</v>
      </c>
      <c r="K261" s="2">
        <v>92.4</v>
      </c>
      <c r="L261" s="2">
        <v>32.700000000000003</v>
      </c>
      <c r="M261" s="2">
        <v>35.4</v>
      </c>
      <c r="N261" s="9">
        <f t="shared" si="9"/>
        <v>0</v>
      </c>
    </row>
    <row r="262" spans="1:14" ht="15">
      <c r="A262" s="3">
        <v>0</v>
      </c>
      <c r="B262" s="3">
        <v>32</v>
      </c>
      <c r="C262" s="3">
        <v>6.28</v>
      </c>
      <c r="D262" s="3">
        <v>12.5</v>
      </c>
      <c r="E262" s="3">
        <v>5.38</v>
      </c>
      <c r="F262" s="3">
        <v>419</v>
      </c>
      <c r="G262" s="3">
        <v>53.9</v>
      </c>
      <c r="H262" s="3">
        <v>5.39</v>
      </c>
      <c r="I262" s="5">
        <f t="shared" si="8"/>
        <v>40.71</v>
      </c>
      <c r="J262" s="3">
        <v>39.6</v>
      </c>
      <c r="K262" s="3">
        <v>81.599999999999994</v>
      </c>
      <c r="L262" s="3">
        <v>30.77</v>
      </c>
      <c r="M262" s="3">
        <v>32.53</v>
      </c>
      <c r="N262" s="9">
        <f t="shared" si="9"/>
        <v>1</v>
      </c>
    </row>
    <row r="263" spans="1:14" ht="15">
      <c r="A263" s="3">
        <v>0</v>
      </c>
      <c r="B263" s="3">
        <v>47</v>
      </c>
      <c r="C263" s="3">
        <v>8.69</v>
      </c>
      <c r="D263" s="3">
        <v>15.3</v>
      </c>
      <c r="E263" s="3">
        <v>4.3499999999999996</v>
      </c>
      <c r="F263" s="3">
        <v>405</v>
      </c>
      <c r="G263" s="3">
        <v>74.8</v>
      </c>
      <c r="H263" s="3">
        <v>2.09</v>
      </c>
      <c r="I263" s="5">
        <f t="shared" si="8"/>
        <v>23.11</v>
      </c>
      <c r="J263" s="3">
        <v>43</v>
      </c>
      <c r="K263" s="3">
        <v>97.7</v>
      </c>
      <c r="L263" s="3">
        <v>32.58</v>
      </c>
      <c r="M263" s="3">
        <v>33.479999999999997</v>
      </c>
      <c r="N263" s="9">
        <f t="shared" si="9"/>
        <v>1</v>
      </c>
    </row>
    <row r="264" spans="1:14" ht="15">
      <c r="A264" s="3">
        <v>0</v>
      </c>
      <c r="B264" s="3">
        <v>47</v>
      </c>
      <c r="C264" s="3">
        <v>6.42</v>
      </c>
      <c r="D264" s="3">
        <v>14.4</v>
      </c>
      <c r="E264" s="3">
        <v>4.1100000000000003</v>
      </c>
      <c r="F264" s="3">
        <v>247</v>
      </c>
      <c r="G264" s="3">
        <v>68.900000000000006</v>
      </c>
      <c r="H264" s="3">
        <v>5.91</v>
      </c>
      <c r="I264" s="5">
        <f t="shared" si="8"/>
        <v>25.189999999999998</v>
      </c>
      <c r="J264" s="3">
        <v>40.299999999999997</v>
      </c>
      <c r="K264" s="3">
        <v>89.7</v>
      </c>
      <c r="L264" s="3">
        <v>29.46</v>
      </c>
      <c r="M264" s="3">
        <v>32.44</v>
      </c>
      <c r="N264" s="9">
        <f t="shared" si="9"/>
        <v>1</v>
      </c>
    </row>
    <row r="265" spans="1:14" ht="15">
      <c r="A265" s="3">
        <v>0</v>
      </c>
      <c r="B265" s="3">
        <v>42</v>
      </c>
      <c r="C265" s="3">
        <v>6.53</v>
      </c>
      <c r="D265" s="3">
        <v>14.3</v>
      </c>
      <c r="E265" s="3">
        <v>4.74</v>
      </c>
      <c r="F265" s="3">
        <v>210</v>
      </c>
      <c r="G265" s="3">
        <v>78.599999999999994</v>
      </c>
      <c r="H265" s="3">
        <v>5.63</v>
      </c>
      <c r="I265" s="5">
        <f t="shared" si="8"/>
        <v>15.77000000000001</v>
      </c>
      <c r="J265" s="3">
        <v>41.9</v>
      </c>
      <c r="K265" s="3">
        <v>97.7</v>
      </c>
      <c r="L265" s="3">
        <v>29.08</v>
      </c>
      <c r="M265" s="3">
        <v>32.54</v>
      </c>
      <c r="N265" s="9">
        <f t="shared" si="9"/>
        <v>1</v>
      </c>
    </row>
    <row r="266" spans="1:14" ht="15">
      <c r="A266" s="3">
        <v>0</v>
      </c>
      <c r="B266" s="3">
        <v>28</v>
      </c>
      <c r="C266" s="3">
        <v>7.05</v>
      </c>
      <c r="D266" s="3">
        <v>15.1</v>
      </c>
      <c r="E266" s="3">
        <v>4.71</v>
      </c>
      <c r="F266" s="3">
        <v>285</v>
      </c>
      <c r="G266" s="3">
        <v>83.8</v>
      </c>
      <c r="H266" s="3">
        <v>5.93</v>
      </c>
      <c r="I266" s="5">
        <f t="shared" si="8"/>
        <v>10.27000000000001</v>
      </c>
      <c r="J266" s="3">
        <v>45.2</v>
      </c>
      <c r="K266" s="3">
        <v>95.2</v>
      </c>
      <c r="L266" s="3">
        <v>27.17</v>
      </c>
      <c r="M266" s="3">
        <v>33.369999999999997</v>
      </c>
      <c r="N266" s="9">
        <f t="shared" si="9"/>
        <v>1</v>
      </c>
    </row>
    <row r="267" spans="1:14" ht="15">
      <c r="A267" s="3">
        <v>0</v>
      </c>
      <c r="B267" s="3">
        <v>25</v>
      </c>
      <c r="C267" s="3">
        <v>9.3699999999999992</v>
      </c>
      <c r="D267" s="3">
        <v>14.9</v>
      </c>
      <c r="E267" s="3">
        <v>5.48</v>
      </c>
      <c r="F267" s="3">
        <v>303</v>
      </c>
      <c r="G267" s="3">
        <v>75.8</v>
      </c>
      <c r="H267" s="3">
        <v>5.25</v>
      </c>
      <c r="I267" s="5">
        <f t="shared" si="8"/>
        <v>18.950000000000003</v>
      </c>
      <c r="J267" s="3">
        <v>38.200000000000003</v>
      </c>
      <c r="K267" s="3">
        <v>83.1</v>
      </c>
      <c r="L267" s="3">
        <v>30.24</v>
      </c>
      <c r="M267" s="3">
        <v>32.630000000000003</v>
      </c>
      <c r="N267" s="9">
        <f t="shared" si="9"/>
        <v>1</v>
      </c>
    </row>
    <row r="268" spans="1:14" ht="15">
      <c r="A268" s="3">
        <v>0</v>
      </c>
      <c r="B268" s="3">
        <v>17</v>
      </c>
      <c r="C268" s="3">
        <v>8.08</v>
      </c>
      <c r="D268" s="3">
        <v>12.8</v>
      </c>
      <c r="E268" s="3">
        <v>4.0599999999999996</v>
      </c>
      <c r="F268" s="3">
        <v>262</v>
      </c>
      <c r="G268" s="3">
        <v>73.599999999999994</v>
      </c>
      <c r="H268" s="3">
        <v>6.97</v>
      </c>
      <c r="I268" s="5">
        <f t="shared" si="8"/>
        <v>19.430000000000007</v>
      </c>
      <c r="J268" s="3">
        <v>37.9</v>
      </c>
      <c r="K268" s="3">
        <v>85.7</v>
      </c>
      <c r="L268" s="3">
        <v>29.69</v>
      </c>
      <c r="M268" s="3">
        <v>33.46</v>
      </c>
      <c r="N268" s="9">
        <f t="shared" si="9"/>
        <v>1</v>
      </c>
    </row>
    <row r="269" spans="1:14" ht="15">
      <c r="A269" s="3">
        <v>0</v>
      </c>
      <c r="B269" s="3">
        <v>15</v>
      </c>
      <c r="C269" s="3">
        <v>6.27</v>
      </c>
      <c r="D269" s="3">
        <v>13.7</v>
      </c>
      <c r="E269" s="3">
        <v>5.3</v>
      </c>
      <c r="F269" s="3">
        <v>262</v>
      </c>
      <c r="G269" s="3">
        <v>62.8</v>
      </c>
      <c r="H269" s="3">
        <v>6.26</v>
      </c>
      <c r="I269" s="5">
        <f t="shared" si="8"/>
        <v>30.939999999999998</v>
      </c>
      <c r="J269" s="3">
        <v>43.1</v>
      </c>
      <c r="K269" s="3">
        <v>88.7</v>
      </c>
      <c r="L269" s="3">
        <v>27.06</v>
      </c>
      <c r="M269" s="3">
        <v>33.19</v>
      </c>
      <c r="N269" s="9">
        <f t="shared" si="9"/>
        <v>1</v>
      </c>
    </row>
    <row r="270" spans="1:14" ht="15">
      <c r="A270" s="3">
        <v>0</v>
      </c>
      <c r="B270" s="3">
        <v>20</v>
      </c>
      <c r="C270" s="3">
        <v>7.19</v>
      </c>
      <c r="D270" s="3">
        <v>12.3</v>
      </c>
      <c r="E270" s="3">
        <v>5.0599999999999996</v>
      </c>
      <c r="F270" s="3">
        <v>228</v>
      </c>
      <c r="G270" s="3">
        <v>61</v>
      </c>
      <c r="H270" s="3">
        <v>4.92</v>
      </c>
      <c r="I270" s="5">
        <f t="shared" si="8"/>
        <v>34.08</v>
      </c>
      <c r="J270" s="3">
        <v>44.3</v>
      </c>
      <c r="K270" s="3">
        <v>78.900000000000006</v>
      </c>
      <c r="L270" s="3">
        <v>29.48</v>
      </c>
      <c r="M270" s="3">
        <v>33.39</v>
      </c>
      <c r="N270" s="9">
        <f t="shared" si="9"/>
        <v>1</v>
      </c>
    </row>
    <row r="271" spans="1:14" ht="15">
      <c r="A271" s="3">
        <v>0</v>
      </c>
      <c r="B271" s="3">
        <v>10</v>
      </c>
      <c r="C271" s="3">
        <v>5.46</v>
      </c>
      <c r="D271" s="3">
        <v>14.2</v>
      </c>
      <c r="E271" s="3">
        <v>4.7300000000000004</v>
      </c>
      <c r="F271" s="3">
        <v>444</v>
      </c>
      <c r="G271" s="3">
        <v>72.400000000000006</v>
      </c>
      <c r="H271" s="3">
        <v>6.71</v>
      </c>
      <c r="I271" s="5">
        <f t="shared" si="8"/>
        <v>20.89</v>
      </c>
      <c r="J271" s="3">
        <v>37.799999999999997</v>
      </c>
      <c r="K271" s="3">
        <v>97.4</v>
      </c>
      <c r="L271" s="3">
        <v>31.06</v>
      </c>
      <c r="M271" s="3">
        <v>32.83</v>
      </c>
      <c r="N271" s="9">
        <f t="shared" si="9"/>
        <v>1</v>
      </c>
    </row>
    <row r="272" spans="1:14" ht="15">
      <c r="A272" s="3">
        <v>0</v>
      </c>
      <c r="B272" s="3">
        <v>23</v>
      </c>
      <c r="C272" s="3">
        <v>6.6</v>
      </c>
      <c r="D272" s="3">
        <v>14.5</v>
      </c>
      <c r="E272" s="3">
        <v>4.03</v>
      </c>
      <c r="F272" s="3">
        <v>171</v>
      </c>
      <c r="G272" s="3">
        <v>76.099999999999994</v>
      </c>
      <c r="H272" s="3">
        <v>7.42</v>
      </c>
      <c r="I272" s="5">
        <f t="shared" si="8"/>
        <v>16.480000000000004</v>
      </c>
      <c r="J272" s="3">
        <v>40.799999999999997</v>
      </c>
      <c r="K272" s="3">
        <v>78.599999999999994</v>
      </c>
      <c r="L272" s="3">
        <v>28.28</v>
      </c>
      <c r="M272" s="3">
        <v>32.6</v>
      </c>
      <c r="N272" s="9">
        <f t="shared" si="9"/>
        <v>1</v>
      </c>
    </row>
    <row r="273" spans="1:14" ht="15">
      <c r="A273" s="3">
        <v>0</v>
      </c>
      <c r="B273" s="3">
        <v>15</v>
      </c>
      <c r="C273" s="3">
        <v>6.23</v>
      </c>
      <c r="D273" s="3">
        <v>13.7</v>
      </c>
      <c r="E273" s="3">
        <v>4.32</v>
      </c>
      <c r="F273" s="3">
        <v>192</v>
      </c>
      <c r="G273" s="3">
        <v>70</v>
      </c>
      <c r="H273" s="3">
        <v>2.94</v>
      </c>
      <c r="I273" s="5">
        <f t="shared" si="8"/>
        <v>27.060000000000002</v>
      </c>
      <c r="J273" s="3">
        <v>40.799999999999997</v>
      </c>
      <c r="K273" s="3">
        <v>79.099999999999994</v>
      </c>
      <c r="L273" s="3">
        <v>27.62</v>
      </c>
      <c r="M273" s="3">
        <v>33.369999999999997</v>
      </c>
      <c r="N273" s="9">
        <f t="shared" si="9"/>
        <v>1</v>
      </c>
    </row>
    <row r="274" spans="1:14" ht="15">
      <c r="A274" s="3">
        <v>0</v>
      </c>
      <c r="B274" s="3">
        <v>36</v>
      </c>
      <c r="C274" s="3">
        <v>7.08</v>
      </c>
      <c r="D274" s="3">
        <v>13.4</v>
      </c>
      <c r="E274" s="3">
        <v>4.2699999999999996</v>
      </c>
      <c r="F274" s="3">
        <v>206</v>
      </c>
      <c r="G274" s="3">
        <v>59.8</v>
      </c>
      <c r="H274" s="3">
        <v>6.91</v>
      </c>
      <c r="I274" s="5">
        <f t="shared" si="8"/>
        <v>33.290000000000006</v>
      </c>
      <c r="J274" s="3">
        <v>40.200000000000003</v>
      </c>
      <c r="K274" s="3">
        <v>96</v>
      </c>
      <c r="L274" s="3">
        <v>27.69</v>
      </c>
      <c r="M274" s="3">
        <v>33.15</v>
      </c>
      <c r="N274" s="9">
        <f t="shared" si="9"/>
        <v>1</v>
      </c>
    </row>
    <row r="275" spans="1:14" ht="15">
      <c r="A275" s="3">
        <v>0</v>
      </c>
      <c r="B275" s="3">
        <v>28</v>
      </c>
      <c r="C275" s="3">
        <v>9.1</v>
      </c>
      <c r="D275" s="3">
        <v>12.8</v>
      </c>
      <c r="E275" s="3">
        <v>5.43</v>
      </c>
      <c r="F275" s="3">
        <v>241</v>
      </c>
      <c r="G275" s="3">
        <v>49.2</v>
      </c>
      <c r="H275" s="3">
        <v>6.23</v>
      </c>
      <c r="I275" s="5">
        <f t="shared" si="8"/>
        <v>44.569999999999993</v>
      </c>
      <c r="J275" s="3">
        <v>40.4</v>
      </c>
      <c r="K275" s="3">
        <v>95.7</v>
      </c>
      <c r="L275" s="3">
        <v>29.15</v>
      </c>
      <c r="M275" s="3">
        <v>33.04</v>
      </c>
      <c r="N275" s="9">
        <f t="shared" si="9"/>
        <v>1</v>
      </c>
    </row>
    <row r="276" spans="1:14" ht="15">
      <c r="A276" s="3">
        <v>0</v>
      </c>
      <c r="B276" s="3">
        <v>44</v>
      </c>
      <c r="C276" s="3">
        <v>10.26</v>
      </c>
      <c r="D276" s="3">
        <v>14.4</v>
      </c>
      <c r="E276" s="3">
        <v>5.28</v>
      </c>
      <c r="F276" s="3">
        <v>367</v>
      </c>
      <c r="G276" s="3">
        <v>48.6</v>
      </c>
      <c r="H276" s="3">
        <v>5.33</v>
      </c>
      <c r="I276" s="5">
        <f t="shared" si="8"/>
        <v>46.07</v>
      </c>
      <c r="J276" s="3">
        <v>35.6</v>
      </c>
      <c r="K276" s="3">
        <v>92.5</v>
      </c>
      <c r="L276" s="3">
        <v>31.19</v>
      </c>
      <c r="M276" s="3">
        <v>32.85</v>
      </c>
      <c r="N276" s="9">
        <f t="shared" si="9"/>
        <v>1</v>
      </c>
    </row>
    <row r="277" spans="1:14" ht="15">
      <c r="A277" s="3">
        <v>1</v>
      </c>
      <c r="B277" s="3">
        <v>26</v>
      </c>
      <c r="C277" s="3">
        <v>9.91</v>
      </c>
      <c r="D277" s="3">
        <v>14.4</v>
      </c>
      <c r="E277" s="3">
        <v>4.05</v>
      </c>
      <c r="F277" s="3">
        <v>333</v>
      </c>
      <c r="G277" s="3">
        <v>52.7</v>
      </c>
      <c r="H277" s="3">
        <v>5.68</v>
      </c>
      <c r="I277" s="5">
        <f t="shared" si="8"/>
        <v>41.62</v>
      </c>
      <c r="J277" s="3">
        <v>44.7</v>
      </c>
      <c r="K277" s="3">
        <v>78.7</v>
      </c>
      <c r="L277" s="3">
        <v>27.61</v>
      </c>
      <c r="M277" s="3">
        <v>32.630000000000003</v>
      </c>
      <c r="N277" s="9">
        <f t="shared" si="9"/>
        <v>1</v>
      </c>
    </row>
    <row r="278" spans="1:14" ht="15">
      <c r="A278" s="3">
        <v>0</v>
      </c>
      <c r="B278" s="3">
        <v>33</v>
      </c>
      <c r="C278" s="3">
        <v>5.75</v>
      </c>
      <c r="D278" s="3">
        <v>15.2</v>
      </c>
      <c r="E278" s="3">
        <v>4.4400000000000004</v>
      </c>
      <c r="F278" s="3">
        <v>217</v>
      </c>
      <c r="G278" s="3">
        <v>49</v>
      </c>
      <c r="H278" s="3">
        <v>2.12</v>
      </c>
      <c r="I278" s="5">
        <f t="shared" si="8"/>
        <v>48.88</v>
      </c>
      <c r="J278" s="3">
        <v>44</v>
      </c>
      <c r="K278" s="3">
        <v>97.7</v>
      </c>
      <c r="L278" s="3">
        <v>31.49</v>
      </c>
      <c r="M278" s="3">
        <v>32.47</v>
      </c>
      <c r="N278" s="9">
        <f t="shared" si="9"/>
        <v>1</v>
      </c>
    </row>
    <row r="279" spans="1:14" ht="15">
      <c r="A279" s="3">
        <v>1</v>
      </c>
      <c r="B279" s="3">
        <v>44</v>
      </c>
      <c r="C279" s="3">
        <v>10.210000000000001</v>
      </c>
      <c r="D279" s="3">
        <v>12.9</v>
      </c>
      <c r="E279" s="3">
        <v>4.1500000000000004</v>
      </c>
      <c r="F279" s="3">
        <v>286</v>
      </c>
      <c r="G279" s="3">
        <v>82.2</v>
      </c>
      <c r="H279" s="3">
        <v>3.21</v>
      </c>
      <c r="I279" s="5">
        <f t="shared" si="8"/>
        <v>14.590000000000003</v>
      </c>
      <c r="J279" s="3">
        <v>38.799999999999997</v>
      </c>
      <c r="K279" s="3">
        <v>91</v>
      </c>
      <c r="L279" s="3">
        <v>27.13</v>
      </c>
      <c r="M279" s="3">
        <v>32.840000000000003</v>
      </c>
      <c r="N279" s="9">
        <f t="shared" si="9"/>
        <v>1</v>
      </c>
    </row>
    <row r="280" spans="1:14" ht="15">
      <c r="A280" s="3">
        <v>1</v>
      </c>
      <c r="B280" s="3">
        <v>11</v>
      </c>
      <c r="C280" s="3">
        <v>6.84</v>
      </c>
      <c r="D280" s="3">
        <v>14.8</v>
      </c>
      <c r="E280" s="3">
        <v>5.21</v>
      </c>
      <c r="F280" s="3">
        <v>315</v>
      </c>
      <c r="G280" s="3">
        <v>58.8</v>
      </c>
      <c r="H280" s="3">
        <v>7.85</v>
      </c>
      <c r="I280" s="5">
        <f t="shared" si="8"/>
        <v>33.350000000000009</v>
      </c>
      <c r="J280" s="3">
        <v>42.9</v>
      </c>
      <c r="K280" s="3">
        <v>89</v>
      </c>
      <c r="L280" s="3">
        <v>30.29</v>
      </c>
      <c r="M280" s="3">
        <v>33.29</v>
      </c>
      <c r="N280" s="9">
        <f t="shared" si="9"/>
        <v>1</v>
      </c>
    </row>
    <row r="281" spans="1:14" ht="15">
      <c r="A281" s="3">
        <v>0</v>
      </c>
      <c r="B281" s="3">
        <v>48</v>
      </c>
      <c r="C281" s="3">
        <v>11</v>
      </c>
      <c r="D281" s="3">
        <v>14.9</v>
      </c>
      <c r="E281" s="3">
        <v>4.9000000000000004</v>
      </c>
      <c r="F281" s="3">
        <v>354</v>
      </c>
      <c r="G281" s="3">
        <v>75.400000000000006</v>
      </c>
      <c r="H281" s="3">
        <v>4.46</v>
      </c>
      <c r="I281" s="5">
        <f t="shared" si="8"/>
        <v>20.14</v>
      </c>
      <c r="J281" s="3">
        <v>39</v>
      </c>
      <c r="K281" s="3">
        <v>91.2</v>
      </c>
      <c r="L281" s="3">
        <v>28.76</v>
      </c>
      <c r="M281" s="3">
        <v>32.6</v>
      </c>
      <c r="N281" s="9">
        <f t="shared" si="9"/>
        <v>1</v>
      </c>
    </row>
    <row r="282" spans="1:14" ht="15">
      <c r="A282" s="3">
        <v>0</v>
      </c>
      <c r="B282" s="3">
        <v>40</v>
      </c>
      <c r="C282" s="3">
        <v>6.72</v>
      </c>
      <c r="D282" s="3">
        <v>12.3</v>
      </c>
      <c r="E282" s="3">
        <v>4.1500000000000004</v>
      </c>
      <c r="F282" s="3">
        <v>427</v>
      </c>
      <c r="G282" s="3">
        <v>49.5</v>
      </c>
      <c r="H282" s="3">
        <v>4.59</v>
      </c>
      <c r="I282" s="5">
        <f t="shared" si="8"/>
        <v>45.91</v>
      </c>
      <c r="J282" s="3">
        <v>38</v>
      </c>
      <c r="K282" s="3">
        <v>92.6</v>
      </c>
      <c r="L282" s="3">
        <v>27.73</v>
      </c>
      <c r="M282" s="3">
        <v>32.520000000000003</v>
      </c>
      <c r="N282" s="9">
        <f t="shared" si="9"/>
        <v>1</v>
      </c>
    </row>
    <row r="283" spans="1:14" ht="15">
      <c r="A283" s="3">
        <v>1</v>
      </c>
      <c r="B283" s="3">
        <v>42</v>
      </c>
      <c r="C283" s="3">
        <v>6.4</v>
      </c>
      <c r="D283" s="3">
        <v>12.1</v>
      </c>
      <c r="E283" s="3">
        <v>4.26</v>
      </c>
      <c r="F283" s="3">
        <v>197</v>
      </c>
      <c r="G283" s="3">
        <v>69.5</v>
      </c>
      <c r="H283" s="3">
        <v>7.78</v>
      </c>
      <c r="I283" s="5">
        <f t="shared" si="8"/>
        <v>22.72</v>
      </c>
      <c r="J283" s="3">
        <v>45.7</v>
      </c>
      <c r="K283" s="3">
        <v>89.7</v>
      </c>
      <c r="L283" s="3">
        <v>31.84</v>
      </c>
      <c r="M283" s="3">
        <v>32.770000000000003</v>
      </c>
      <c r="N283" s="9">
        <f t="shared" si="9"/>
        <v>1</v>
      </c>
    </row>
    <row r="284" spans="1:14" ht="15">
      <c r="A284" s="3">
        <v>1</v>
      </c>
      <c r="B284" s="3">
        <v>23</v>
      </c>
      <c r="C284" s="3">
        <v>6.27</v>
      </c>
      <c r="D284" s="3">
        <v>14.8</v>
      </c>
      <c r="E284" s="3">
        <v>4.2</v>
      </c>
      <c r="F284" s="3">
        <v>437</v>
      </c>
      <c r="G284" s="3">
        <v>51.8</v>
      </c>
      <c r="H284" s="3">
        <v>2.02</v>
      </c>
      <c r="I284" s="5">
        <f t="shared" si="8"/>
        <v>46.18</v>
      </c>
      <c r="J284" s="3">
        <v>35.6</v>
      </c>
      <c r="K284" s="3">
        <v>93.9</v>
      </c>
      <c r="L284" s="3">
        <v>27.61</v>
      </c>
      <c r="M284" s="3">
        <v>32.979999999999997</v>
      </c>
      <c r="N284" s="9">
        <f t="shared" si="9"/>
        <v>1</v>
      </c>
    </row>
    <row r="285" spans="1:14" ht="15">
      <c r="A285" s="3">
        <v>1</v>
      </c>
      <c r="B285" s="3">
        <v>34</v>
      </c>
      <c r="C285" s="3">
        <v>10.210000000000001</v>
      </c>
      <c r="D285" s="3">
        <v>13</v>
      </c>
      <c r="E285" s="3">
        <v>4.8899999999999997</v>
      </c>
      <c r="F285" s="3">
        <v>175</v>
      </c>
      <c r="G285" s="3">
        <v>84.7</v>
      </c>
      <c r="H285" s="3">
        <v>3.09</v>
      </c>
      <c r="I285" s="5">
        <f t="shared" si="8"/>
        <v>12.209999999999994</v>
      </c>
      <c r="J285" s="3">
        <v>43.9</v>
      </c>
      <c r="K285" s="3">
        <v>92.1</v>
      </c>
      <c r="L285" s="3">
        <v>28.33</v>
      </c>
      <c r="M285" s="3">
        <v>32.840000000000003</v>
      </c>
      <c r="N285" s="9">
        <f t="shared" si="9"/>
        <v>1</v>
      </c>
    </row>
    <row r="286" spans="1:14" ht="15">
      <c r="A286" s="3">
        <v>0</v>
      </c>
      <c r="B286" s="3">
        <v>39</v>
      </c>
      <c r="C286" s="3">
        <v>6.81</v>
      </c>
      <c r="D286" s="3">
        <v>12.2</v>
      </c>
      <c r="E286" s="3">
        <v>4.12</v>
      </c>
      <c r="F286" s="3">
        <v>182</v>
      </c>
      <c r="G286" s="3">
        <v>52.8</v>
      </c>
      <c r="H286" s="3">
        <v>5.88</v>
      </c>
      <c r="I286" s="5">
        <f t="shared" si="8"/>
        <v>41.32</v>
      </c>
      <c r="J286" s="3">
        <v>41.6</v>
      </c>
      <c r="K286" s="3">
        <v>80</v>
      </c>
      <c r="L286" s="3">
        <v>31.91</v>
      </c>
      <c r="M286" s="3">
        <v>32.75</v>
      </c>
      <c r="N286" s="9">
        <f t="shared" si="9"/>
        <v>1</v>
      </c>
    </row>
    <row r="287" spans="1:14" ht="15">
      <c r="A287" s="3">
        <v>0</v>
      </c>
      <c r="B287" s="3">
        <v>41</v>
      </c>
      <c r="C287" s="3">
        <v>7.08</v>
      </c>
      <c r="D287" s="3">
        <v>15.1</v>
      </c>
      <c r="E287" s="3">
        <v>4.8</v>
      </c>
      <c r="F287" s="3">
        <v>348</v>
      </c>
      <c r="G287" s="3">
        <v>70.400000000000006</v>
      </c>
      <c r="H287" s="3">
        <v>5.92</v>
      </c>
      <c r="I287" s="5">
        <f t="shared" si="8"/>
        <v>23.679999999999993</v>
      </c>
      <c r="J287" s="3">
        <v>46.8</v>
      </c>
      <c r="K287" s="3">
        <v>85.1</v>
      </c>
      <c r="L287" s="3">
        <v>31.71</v>
      </c>
      <c r="M287" s="3">
        <v>32.75</v>
      </c>
      <c r="N287" s="9">
        <f t="shared" si="9"/>
        <v>1</v>
      </c>
    </row>
    <row r="288" spans="1:14" ht="15">
      <c r="A288" s="3">
        <v>0</v>
      </c>
      <c r="B288" s="3">
        <v>22</v>
      </c>
      <c r="C288" s="3">
        <v>10.17</v>
      </c>
      <c r="D288" s="3">
        <v>15</v>
      </c>
      <c r="E288" s="3">
        <v>4.8</v>
      </c>
      <c r="F288" s="3">
        <v>381</v>
      </c>
      <c r="G288" s="3">
        <v>78</v>
      </c>
      <c r="H288" s="3">
        <v>4.03</v>
      </c>
      <c r="I288" s="5">
        <f t="shared" si="8"/>
        <v>17.97</v>
      </c>
      <c r="J288" s="3">
        <v>47</v>
      </c>
      <c r="K288" s="3">
        <v>97.9</v>
      </c>
      <c r="L288" s="3">
        <v>28.6</v>
      </c>
      <c r="M288" s="3">
        <v>33.200000000000003</v>
      </c>
      <c r="N288" s="9">
        <f t="shared" si="9"/>
        <v>1</v>
      </c>
    </row>
    <row r="289" spans="1:14" ht="15">
      <c r="A289" s="3">
        <v>1</v>
      </c>
      <c r="B289" s="3">
        <v>29</v>
      </c>
      <c r="C289" s="3">
        <v>5.26</v>
      </c>
      <c r="D289" s="3">
        <v>12.7</v>
      </c>
      <c r="E289" s="3">
        <v>4.0199999999999996</v>
      </c>
      <c r="F289" s="3">
        <v>371</v>
      </c>
      <c r="G289" s="3">
        <v>64.2</v>
      </c>
      <c r="H289" s="3">
        <v>4.24</v>
      </c>
      <c r="I289" s="5">
        <f t="shared" si="8"/>
        <v>31.560000000000002</v>
      </c>
      <c r="J289" s="3">
        <v>42</v>
      </c>
      <c r="K289" s="3">
        <v>92.9</v>
      </c>
      <c r="L289" s="3">
        <v>32.380000000000003</v>
      </c>
      <c r="M289" s="3">
        <v>32.53</v>
      </c>
      <c r="N289" s="9">
        <f t="shared" si="9"/>
        <v>1</v>
      </c>
    </row>
    <row r="290" spans="1:14" ht="15">
      <c r="A290" s="3">
        <v>0</v>
      </c>
      <c r="B290" s="3">
        <v>29</v>
      </c>
      <c r="C290" s="3">
        <v>6.23</v>
      </c>
      <c r="D290" s="3">
        <v>14.9</v>
      </c>
      <c r="E290" s="3">
        <v>4.1500000000000004</v>
      </c>
      <c r="F290" s="3">
        <v>409</v>
      </c>
      <c r="G290" s="3">
        <v>53.6</v>
      </c>
      <c r="H290" s="3">
        <v>4.38</v>
      </c>
      <c r="I290" s="5">
        <f t="shared" si="8"/>
        <v>42.019999999999996</v>
      </c>
      <c r="J290" s="3">
        <v>44</v>
      </c>
      <c r="K290" s="3">
        <v>91.5</v>
      </c>
      <c r="L290" s="3">
        <v>30.97</v>
      </c>
      <c r="M290" s="3">
        <v>32.79</v>
      </c>
      <c r="N290" s="9">
        <f t="shared" si="9"/>
        <v>1</v>
      </c>
    </row>
    <row r="291" spans="1:14" ht="15">
      <c r="A291" s="3">
        <v>1</v>
      </c>
      <c r="B291" s="3">
        <v>40</v>
      </c>
      <c r="C291" s="3">
        <v>5.89</v>
      </c>
      <c r="D291" s="3">
        <v>14.6</v>
      </c>
      <c r="E291" s="3">
        <v>4.6900000000000004</v>
      </c>
      <c r="F291" s="3">
        <v>287</v>
      </c>
      <c r="G291" s="3">
        <v>69</v>
      </c>
      <c r="H291" s="3">
        <v>5.37</v>
      </c>
      <c r="I291" s="5">
        <f t="shared" si="8"/>
        <v>25.629999999999995</v>
      </c>
      <c r="J291" s="3">
        <v>39.1</v>
      </c>
      <c r="K291" s="3">
        <v>87.7</v>
      </c>
      <c r="L291" s="3">
        <v>28.8</v>
      </c>
      <c r="M291" s="3">
        <v>32.6</v>
      </c>
      <c r="N291" s="9">
        <f t="shared" si="9"/>
        <v>1</v>
      </c>
    </row>
    <row r="292" spans="1:14" ht="15">
      <c r="A292" s="3">
        <v>0</v>
      </c>
      <c r="B292" s="3">
        <v>37</v>
      </c>
      <c r="C292" s="3">
        <v>7.14</v>
      </c>
      <c r="D292" s="3">
        <v>12.8</v>
      </c>
      <c r="E292" s="3">
        <v>4.09</v>
      </c>
      <c r="F292" s="3">
        <v>354</v>
      </c>
      <c r="G292" s="3">
        <v>78.599999999999994</v>
      </c>
      <c r="H292" s="3">
        <v>5.22</v>
      </c>
      <c r="I292" s="5">
        <f t="shared" si="8"/>
        <v>16.180000000000007</v>
      </c>
      <c r="J292" s="3">
        <v>39.9</v>
      </c>
      <c r="K292" s="3">
        <v>90</v>
      </c>
      <c r="L292" s="3">
        <v>30.19</v>
      </c>
      <c r="M292" s="3">
        <v>33.229999999999997</v>
      </c>
      <c r="N292" s="9">
        <f t="shared" si="9"/>
        <v>1</v>
      </c>
    </row>
    <row r="293" spans="1:14" ht="15">
      <c r="A293" s="3">
        <v>0</v>
      </c>
      <c r="B293" s="3">
        <v>27</v>
      </c>
      <c r="C293" s="3">
        <v>8.68</v>
      </c>
      <c r="D293" s="3">
        <v>14.4</v>
      </c>
      <c r="E293" s="3">
        <v>4.0599999999999996</v>
      </c>
      <c r="F293" s="3">
        <v>399</v>
      </c>
      <c r="G293" s="3">
        <v>64.900000000000006</v>
      </c>
      <c r="H293" s="3">
        <v>3.07</v>
      </c>
      <c r="I293" s="5">
        <f t="shared" si="8"/>
        <v>32.03</v>
      </c>
      <c r="J293" s="3">
        <v>37</v>
      </c>
      <c r="K293" s="3">
        <v>87.5</v>
      </c>
      <c r="L293" s="3">
        <v>32.6</v>
      </c>
      <c r="M293" s="3">
        <v>32.76</v>
      </c>
      <c r="N293" s="9">
        <f t="shared" si="9"/>
        <v>1</v>
      </c>
    </row>
    <row r="294" spans="1:14" ht="15">
      <c r="A294" s="3">
        <v>0</v>
      </c>
      <c r="B294" s="3">
        <v>44</v>
      </c>
      <c r="C294" s="3">
        <v>9.1300000000000008</v>
      </c>
      <c r="D294" s="3">
        <v>13.2</v>
      </c>
      <c r="E294" s="3">
        <v>4.76</v>
      </c>
      <c r="F294" s="3">
        <v>263</v>
      </c>
      <c r="G294" s="3">
        <v>56.6</v>
      </c>
      <c r="H294" s="3">
        <v>7.71</v>
      </c>
      <c r="I294" s="5">
        <f t="shared" si="8"/>
        <v>35.69</v>
      </c>
      <c r="J294" s="3">
        <v>42</v>
      </c>
      <c r="K294" s="3">
        <v>84.3</v>
      </c>
      <c r="L294" s="3">
        <v>32.04</v>
      </c>
      <c r="M294" s="3">
        <v>33.28</v>
      </c>
      <c r="N294" s="9">
        <f t="shared" si="9"/>
        <v>1</v>
      </c>
    </row>
    <row r="295" spans="1:14" ht="15">
      <c r="A295" s="3">
        <v>1</v>
      </c>
      <c r="B295" s="3">
        <v>43</v>
      </c>
      <c r="C295" s="3">
        <v>10.99</v>
      </c>
      <c r="D295" s="3">
        <v>14</v>
      </c>
      <c r="E295" s="3">
        <v>5.18</v>
      </c>
      <c r="F295" s="3">
        <v>315</v>
      </c>
      <c r="G295" s="3">
        <v>47.4</v>
      </c>
      <c r="H295" s="3">
        <v>7.63</v>
      </c>
      <c r="I295" s="5">
        <f t="shared" si="8"/>
        <v>44.97</v>
      </c>
      <c r="J295" s="3">
        <v>40.200000000000003</v>
      </c>
      <c r="K295" s="3">
        <v>92</v>
      </c>
      <c r="L295" s="3">
        <v>27.35</v>
      </c>
      <c r="M295" s="3">
        <v>32.94</v>
      </c>
      <c r="N295" s="9">
        <f t="shared" si="9"/>
        <v>1</v>
      </c>
    </row>
    <row r="296" spans="1:14" ht="15">
      <c r="A296" s="3">
        <v>1</v>
      </c>
      <c r="B296" s="3">
        <v>25</v>
      </c>
      <c r="C296" s="3">
        <v>5.12</v>
      </c>
      <c r="D296" s="3">
        <v>13.7</v>
      </c>
      <c r="E296" s="3">
        <v>5.19</v>
      </c>
      <c r="F296" s="3">
        <v>358</v>
      </c>
      <c r="G296" s="3">
        <v>71.599999999999994</v>
      </c>
      <c r="H296" s="3">
        <v>6.84</v>
      </c>
      <c r="I296" s="5">
        <f t="shared" si="8"/>
        <v>21.560000000000002</v>
      </c>
      <c r="J296" s="3">
        <v>39.799999999999997</v>
      </c>
      <c r="K296" s="3">
        <v>92.5</v>
      </c>
      <c r="L296" s="3">
        <v>30.66</v>
      </c>
      <c r="M296" s="3">
        <v>32.83</v>
      </c>
      <c r="N296" s="9">
        <f t="shared" si="9"/>
        <v>1</v>
      </c>
    </row>
    <row r="297" spans="1:14" ht="15">
      <c r="A297" s="3">
        <v>0</v>
      </c>
      <c r="B297" s="3">
        <v>28</v>
      </c>
      <c r="C297" s="3">
        <v>6.95</v>
      </c>
      <c r="D297" s="3">
        <v>15.3</v>
      </c>
      <c r="E297" s="3">
        <v>4.79</v>
      </c>
      <c r="F297" s="3">
        <v>416</v>
      </c>
      <c r="G297" s="3">
        <v>82.4</v>
      </c>
      <c r="H297" s="3">
        <v>4.75</v>
      </c>
      <c r="I297" s="5">
        <f t="shared" si="8"/>
        <v>12.849999999999994</v>
      </c>
      <c r="J297" s="3">
        <v>44.3</v>
      </c>
      <c r="K297" s="3">
        <v>85.4</v>
      </c>
      <c r="L297" s="3">
        <v>28.82</v>
      </c>
      <c r="M297" s="3">
        <v>32.94</v>
      </c>
      <c r="N297" s="9">
        <f t="shared" si="9"/>
        <v>1</v>
      </c>
    </row>
    <row r="298" spans="1:14" ht="15">
      <c r="A298" s="3">
        <v>0</v>
      </c>
      <c r="B298" s="3">
        <v>37</v>
      </c>
      <c r="C298" s="3">
        <v>8.81</v>
      </c>
      <c r="D298" s="3">
        <v>12.3</v>
      </c>
      <c r="E298" s="3">
        <v>4.47</v>
      </c>
      <c r="F298" s="3">
        <v>408</v>
      </c>
      <c r="G298" s="3">
        <v>81.599999999999994</v>
      </c>
      <c r="H298" s="3">
        <v>3.66</v>
      </c>
      <c r="I298" s="5">
        <f t="shared" si="8"/>
        <v>14.740000000000009</v>
      </c>
      <c r="J298" s="3">
        <v>37.4</v>
      </c>
      <c r="K298" s="3">
        <v>85.4</v>
      </c>
      <c r="L298" s="3">
        <v>31.57</v>
      </c>
      <c r="M298" s="3">
        <v>33.26</v>
      </c>
      <c r="N298" s="9">
        <f t="shared" si="9"/>
        <v>1</v>
      </c>
    </row>
    <row r="299" spans="1:14" ht="15">
      <c r="A299" s="3">
        <v>1</v>
      </c>
      <c r="B299" s="3">
        <v>35</v>
      </c>
      <c r="C299" s="3">
        <v>10.29</v>
      </c>
      <c r="D299" s="3">
        <v>14.7</v>
      </c>
      <c r="E299" s="3">
        <v>4.21</v>
      </c>
      <c r="F299" s="3">
        <v>239</v>
      </c>
      <c r="G299" s="3">
        <v>74.099999999999994</v>
      </c>
      <c r="H299" s="3">
        <v>6.88</v>
      </c>
      <c r="I299" s="5">
        <f t="shared" si="8"/>
        <v>19.02000000000001</v>
      </c>
      <c r="J299" s="3">
        <v>43.1</v>
      </c>
      <c r="K299" s="3">
        <v>82.4</v>
      </c>
      <c r="L299" s="3">
        <v>27.85</v>
      </c>
      <c r="M299" s="3">
        <v>33.229999999999997</v>
      </c>
      <c r="N299" s="9">
        <f t="shared" si="9"/>
        <v>1</v>
      </c>
    </row>
    <row r="300" spans="1:14" ht="15">
      <c r="A300" s="3">
        <v>1</v>
      </c>
      <c r="B300" s="3">
        <v>33</v>
      </c>
      <c r="C300" s="3">
        <v>7.8</v>
      </c>
      <c r="D300" s="3">
        <v>12.3</v>
      </c>
      <c r="E300" s="3">
        <v>4.3099999999999996</v>
      </c>
      <c r="F300" s="3">
        <v>357</v>
      </c>
      <c r="G300" s="3">
        <v>68.3</v>
      </c>
      <c r="H300" s="3">
        <v>4.22</v>
      </c>
      <c r="I300" s="5">
        <f t="shared" si="8"/>
        <v>27.480000000000004</v>
      </c>
      <c r="J300" s="3">
        <v>46</v>
      </c>
      <c r="K300" s="3">
        <v>84.1</v>
      </c>
      <c r="L300" s="3">
        <v>27.68</v>
      </c>
      <c r="M300" s="3">
        <v>32.54</v>
      </c>
      <c r="N300" s="9">
        <f t="shared" si="9"/>
        <v>1</v>
      </c>
    </row>
    <row r="301" spans="1:14" ht="15">
      <c r="A301" s="3">
        <v>0</v>
      </c>
      <c r="B301" s="3">
        <v>17</v>
      </c>
      <c r="C301" s="3">
        <v>9.99</v>
      </c>
      <c r="D301" s="3">
        <v>12.1</v>
      </c>
      <c r="E301" s="3">
        <v>5.01</v>
      </c>
      <c r="F301" s="3">
        <v>388</v>
      </c>
      <c r="G301" s="3">
        <v>83</v>
      </c>
      <c r="H301" s="3">
        <v>3.17</v>
      </c>
      <c r="I301" s="5">
        <f t="shared" si="8"/>
        <v>13.829999999999998</v>
      </c>
      <c r="J301" s="3">
        <v>35.6</v>
      </c>
      <c r="K301" s="3">
        <v>95.6</v>
      </c>
      <c r="L301" s="3">
        <v>28.54</v>
      </c>
      <c r="M301" s="3">
        <v>32.869999999999997</v>
      </c>
      <c r="N301" s="9">
        <f t="shared" si="9"/>
        <v>1</v>
      </c>
    </row>
    <row r="302" spans="1:14" ht="15">
      <c r="A302" s="3">
        <v>1</v>
      </c>
      <c r="B302" s="3">
        <v>47</v>
      </c>
      <c r="C302" s="3">
        <v>7.6</v>
      </c>
      <c r="D302" s="3">
        <v>15.4</v>
      </c>
      <c r="E302" s="3">
        <v>5.01</v>
      </c>
      <c r="F302" s="3">
        <v>268</v>
      </c>
      <c r="G302" s="3">
        <v>80</v>
      </c>
      <c r="H302" s="3">
        <v>2.8</v>
      </c>
      <c r="I302" s="5">
        <f t="shared" si="8"/>
        <v>17.200000000000003</v>
      </c>
      <c r="J302" s="3">
        <v>42.9</v>
      </c>
      <c r="K302" s="3">
        <v>82.9</v>
      </c>
      <c r="L302" s="3">
        <v>29.8</v>
      </c>
      <c r="M302" s="3">
        <v>32.880000000000003</v>
      </c>
      <c r="N302" s="9">
        <f t="shared" si="9"/>
        <v>1</v>
      </c>
    </row>
    <row r="303" spans="1:14" ht="15">
      <c r="A303" s="3">
        <v>0</v>
      </c>
      <c r="B303" s="3">
        <v>27</v>
      </c>
      <c r="C303" s="3">
        <v>8.8800000000000008</v>
      </c>
      <c r="D303" s="3">
        <v>13.3</v>
      </c>
      <c r="E303" s="3">
        <v>5.03</v>
      </c>
      <c r="F303" s="3">
        <v>286</v>
      </c>
      <c r="G303" s="3">
        <v>45.9</v>
      </c>
      <c r="H303" s="3">
        <v>6.81</v>
      </c>
      <c r="I303" s="5">
        <f t="shared" si="8"/>
        <v>47.29</v>
      </c>
      <c r="J303" s="3">
        <v>36.9</v>
      </c>
      <c r="K303" s="3">
        <v>93.5</v>
      </c>
      <c r="L303" s="3">
        <v>27.78</v>
      </c>
      <c r="M303" s="3">
        <v>33.229999999999997</v>
      </c>
      <c r="N303" s="9">
        <f t="shared" si="9"/>
        <v>1</v>
      </c>
    </row>
    <row r="304" spans="1:14" ht="15">
      <c r="A304" s="3">
        <v>1</v>
      </c>
      <c r="B304" s="3">
        <v>38</v>
      </c>
      <c r="C304" s="3">
        <v>7.44</v>
      </c>
      <c r="D304" s="3">
        <v>14.6</v>
      </c>
      <c r="E304" s="3">
        <v>4.5199999999999996</v>
      </c>
      <c r="F304" s="3">
        <v>335</v>
      </c>
      <c r="G304" s="3">
        <v>48.5</v>
      </c>
      <c r="H304" s="3">
        <v>4.71</v>
      </c>
      <c r="I304" s="5">
        <f t="shared" si="8"/>
        <v>46.79</v>
      </c>
      <c r="J304" s="3">
        <v>45.2</v>
      </c>
      <c r="K304" s="3">
        <v>89.5</v>
      </c>
      <c r="L304" s="3">
        <v>31.73</v>
      </c>
      <c r="M304" s="3">
        <v>33.380000000000003</v>
      </c>
      <c r="N304" s="9">
        <f t="shared" si="9"/>
        <v>1</v>
      </c>
    </row>
    <row r="305" spans="1:14" ht="15">
      <c r="A305" s="3">
        <v>0</v>
      </c>
      <c r="B305" s="3">
        <v>24</v>
      </c>
      <c r="C305" s="3">
        <v>9.1999999999999993</v>
      </c>
      <c r="D305" s="3">
        <v>14.5</v>
      </c>
      <c r="E305" s="3">
        <v>5.2</v>
      </c>
      <c r="F305" s="3">
        <v>303</v>
      </c>
      <c r="G305" s="3">
        <v>78.900000000000006</v>
      </c>
      <c r="H305" s="3">
        <v>7.13</v>
      </c>
      <c r="I305" s="5">
        <f t="shared" si="8"/>
        <v>13.969999999999999</v>
      </c>
      <c r="J305" s="3">
        <v>40.799999999999997</v>
      </c>
      <c r="K305" s="3">
        <v>90.9</v>
      </c>
      <c r="L305" s="3">
        <v>30.26</v>
      </c>
      <c r="M305" s="3">
        <v>33.33</v>
      </c>
      <c r="N305" s="9">
        <f t="shared" si="9"/>
        <v>1</v>
      </c>
    </row>
    <row r="306" spans="1:14" ht="15">
      <c r="A306" s="3">
        <v>1</v>
      </c>
      <c r="B306" s="3">
        <v>23</v>
      </c>
      <c r="C306" s="3">
        <v>9.68</v>
      </c>
      <c r="D306" s="3">
        <v>14.9</v>
      </c>
      <c r="E306" s="3">
        <v>5.25</v>
      </c>
      <c r="F306" s="3">
        <v>310</v>
      </c>
      <c r="G306" s="3">
        <v>60.3</v>
      </c>
      <c r="H306" s="3">
        <v>6.26</v>
      </c>
      <c r="I306" s="5">
        <f t="shared" si="8"/>
        <v>33.44</v>
      </c>
      <c r="J306" s="3">
        <v>45</v>
      </c>
      <c r="K306" s="3">
        <v>80.7</v>
      </c>
      <c r="L306" s="3">
        <v>32.14</v>
      </c>
      <c r="M306" s="3">
        <v>32.5</v>
      </c>
      <c r="N306" s="9">
        <f t="shared" si="9"/>
        <v>1</v>
      </c>
    </row>
    <row r="307" spans="1:14" ht="15">
      <c r="A307" s="3">
        <v>0</v>
      </c>
      <c r="B307" s="3">
        <v>40</v>
      </c>
      <c r="C307" s="3">
        <v>10.66</v>
      </c>
      <c r="D307" s="3">
        <v>13.4</v>
      </c>
      <c r="E307" s="3">
        <v>4.57</v>
      </c>
      <c r="F307" s="3">
        <v>178</v>
      </c>
      <c r="G307" s="3">
        <v>45.2</v>
      </c>
      <c r="H307" s="3">
        <v>6.32</v>
      </c>
      <c r="I307" s="5">
        <f t="shared" si="8"/>
        <v>48.48</v>
      </c>
      <c r="J307" s="3">
        <v>47.2</v>
      </c>
      <c r="K307" s="3">
        <v>83.6</v>
      </c>
      <c r="L307" s="3">
        <v>27.21</v>
      </c>
      <c r="M307" s="3">
        <v>32.619999999999997</v>
      </c>
      <c r="N307" s="9">
        <f t="shared" si="9"/>
        <v>1</v>
      </c>
    </row>
    <row r="308" spans="1:14" ht="15">
      <c r="A308" s="3">
        <v>1</v>
      </c>
      <c r="B308" s="3">
        <v>49</v>
      </c>
      <c r="C308" s="3">
        <v>7.67</v>
      </c>
      <c r="D308" s="3">
        <v>13.8</v>
      </c>
      <c r="E308" s="3">
        <v>4.59</v>
      </c>
      <c r="F308" s="3">
        <v>263</v>
      </c>
      <c r="G308" s="3">
        <v>84.6</v>
      </c>
      <c r="H308" s="3">
        <v>7.17</v>
      </c>
      <c r="I308" s="5">
        <f t="shared" si="8"/>
        <v>8.230000000000004</v>
      </c>
      <c r="J308" s="3">
        <v>43.9</v>
      </c>
      <c r="K308" s="3">
        <v>94</v>
      </c>
      <c r="L308" s="3">
        <v>32.29</v>
      </c>
      <c r="M308" s="3">
        <v>33.46</v>
      </c>
      <c r="N308" s="9">
        <f t="shared" si="9"/>
        <v>1</v>
      </c>
    </row>
    <row r="309" spans="1:14" ht="15">
      <c r="A309" s="3">
        <v>1</v>
      </c>
      <c r="B309" s="3">
        <v>41</v>
      </c>
      <c r="C309" s="3">
        <v>6.2</v>
      </c>
      <c r="D309" s="3">
        <v>12.2</v>
      </c>
      <c r="E309" s="3">
        <v>4.96</v>
      </c>
      <c r="F309" s="3">
        <v>195</v>
      </c>
      <c r="G309" s="3">
        <v>45.5</v>
      </c>
      <c r="H309" s="3">
        <v>5.04</v>
      </c>
      <c r="I309" s="5">
        <f t="shared" si="8"/>
        <v>49.46</v>
      </c>
      <c r="J309" s="3">
        <v>41.7</v>
      </c>
      <c r="K309" s="3">
        <v>88.8</v>
      </c>
      <c r="L309" s="3">
        <v>28.06</v>
      </c>
      <c r="M309" s="3">
        <v>32.97</v>
      </c>
      <c r="N309" s="9">
        <f t="shared" si="9"/>
        <v>1</v>
      </c>
    </row>
    <row r="310" spans="1:14" ht="15">
      <c r="A310" s="3">
        <v>0</v>
      </c>
      <c r="B310" s="3">
        <v>44</v>
      </c>
      <c r="C310" s="3">
        <v>8.16</v>
      </c>
      <c r="D310" s="3">
        <v>12.5</v>
      </c>
      <c r="E310" s="3">
        <v>4.3499999999999996</v>
      </c>
      <c r="F310" s="3">
        <v>363</v>
      </c>
      <c r="G310" s="3">
        <v>63.5</v>
      </c>
      <c r="H310" s="3">
        <v>4.4400000000000004</v>
      </c>
      <c r="I310" s="5">
        <f t="shared" si="8"/>
        <v>32.06</v>
      </c>
      <c r="J310" s="3">
        <v>39.799999999999997</v>
      </c>
      <c r="K310" s="3">
        <v>89.2</v>
      </c>
      <c r="L310" s="3">
        <v>30.28</v>
      </c>
      <c r="M310" s="3">
        <v>32.53</v>
      </c>
      <c r="N310" s="9">
        <f t="shared" si="9"/>
        <v>1</v>
      </c>
    </row>
    <row r="311" spans="1:14" ht="15">
      <c r="A311" s="3">
        <v>0</v>
      </c>
      <c r="B311" s="3">
        <v>47</v>
      </c>
      <c r="C311" s="3">
        <v>9.6199999999999992</v>
      </c>
      <c r="D311" s="3">
        <v>14.8</v>
      </c>
      <c r="E311" s="3">
        <v>4.91</v>
      </c>
      <c r="F311" s="3">
        <v>374</v>
      </c>
      <c r="G311" s="3">
        <v>45.6</v>
      </c>
      <c r="H311" s="3">
        <v>7.01</v>
      </c>
      <c r="I311" s="5">
        <f t="shared" si="8"/>
        <v>47.39</v>
      </c>
      <c r="J311" s="3">
        <v>42.9</v>
      </c>
      <c r="K311" s="3">
        <v>88.9</v>
      </c>
      <c r="L311" s="3">
        <v>30.54</v>
      </c>
      <c r="M311" s="3">
        <v>33.340000000000003</v>
      </c>
      <c r="N311" s="9">
        <f t="shared" si="9"/>
        <v>1</v>
      </c>
    </row>
    <row r="312" spans="1:14" ht="15">
      <c r="A312" s="3">
        <v>1</v>
      </c>
      <c r="B312" s="3">
        <v>10</v>
      </c>
      <c r="C312" s="3">
        <v>8.27</v>
      </c>
      <c r="D312" s="3">
        <v>14.1</v>
      </c>
      <c r="E312" s="3">
        <v>4.2699999999999996</v>
      </c>
      <c r="F312" s="3">
        <v>235</v>
      </c>
      <c r="G312" s="3">
        <v>48.9</v>
      </c>
      <c r="H312" s="3">
        <v>7.35</v>
      </c>
      <c r="I312" s="5">
        <f t="shared" si="8"/>
        <v>43.75</v>
      </c>
      <c r="J312" s="3">
        <v>37</v>
      </c>
      <c r="K312" s="3">
        <v>82.6</v>
      </c>
      <c r="L312" s="3">
        <v>31.75</v>
      </c>
      <c r="M312" s="3">
        <v>32.880000000000003</v>
      </c>
      <c r="N312" s="9">
        <f t="shared" si="9"/>
        <v>1</v>
      </c>
    </row>
    <row r="313" spans="1:14" ht="15">
      <c r="A313" s="3">
        <v>1</v>
      </c>
      <c r="B313" s="3">
        <v>30</v>
      </c>
      <c r="C313" s="3">
        <v>10.9</v>
      </c>
      <c r="D313" s="3">
        <v>15</v>
      </c>
      <c r="E313" s="3">
        <v>4.7</v>
      </c>
      <c r="F313" s="3">
        <v>308</v>
      </c>
      <c r="G313" s="3">
        <v>56.6</v>
      </c>
      <c r="H313" s="3">
        <v>4.67</v>
      </c>
      <c r="I313" s="5">
        <f t="shared" si="8"/>
        <v>38.729999999999997</v>
      </c>
      <c r="J313" s="3">
        <v>46.1</v>
      </c>
      <c r="K313" s="3">
        <v>85.9</v>
      </c>
      <c r="L313" s="3">
        <v>30.84</v>
      </c>
      <c r="M313" s="3">
        <v>33.08</v>
      </c>
      <c r="N313" s="9">
        <f t="shared" si="9"/>
        <v>1</v>
      </c>
    </row>
    <row r="314" spans="1:14" ht="15">
      <c r="A314" s="3">
        <v>1</v>
      </c>
      <c r="B314" s="3">
        <v>34</v>
      </c>
      <c r="C314" s="3">
        <v>5.1100000000000003</v>
      </c>
      <c r="D314" s="3">
        <v>14.3</v>
      </c>
      <c r="E314" s="3">
        <v>4.53</v>
      </c>
      <c r="F314" s="3">
        <v>400</v>
      </c>
      <c r="G314" s="3">
        <v>52.2</v>
      </c>
      <c r="H314" s="3">
        <v>2.91</v>
      </c>
      <c r="I314" s="5">
        <f t="shared" si="8"/>
        <v>44.89</v>
      </c>
      <c r="J314" s="3">
        <v>37.1</v>
      </c>
      <c r="K314" s="3">
        <v>82.1</v>
      </c>
      <c r="L314" s="3">
        <v>27.56</v>
      </c>
      <c r="M314" s="3">
        <v>33.14</v>
      </c>
      <c r="N314" s="9">
        <f t="shared" si="9"/>
        <v>1</v>
      </c>
    </row>
    <row r="315" spans="1:14" ht="15">
      <c r="A315" s="3">
        <v>0</v>
      </c>
      <c r="B315" s="3">
        <v>18</v>
      </c>
      <c r="C315" s="3">
        <v>6.93</v>
      </c>
      <c r="D315" s="3">
        <v>13.6</v>
      </c>
      <c r="E315" s="3">
        <v>4.8</v>
      </c>
      <c r="F315" s="3">
        <v>164</v>
      </c>
      <c r="G315" s="3">
        <v>63.5</v>
      </c>
      <c r="H315" s="3">
        <v>2.19</v>
      </c>
      <c r="I315" s="5">
        <f t="shared" si="8"/>
        <v>34.31</v>
      </c>
      <c r="J315" s="3">
        <v>38.700000000000003</v>
      </c>
      <c r="K315" s="3">
        <v>95.9</v>
      </c>
      <c r="L315" s="3">
        <v>31.94</v>
      </c>
      <c r="M315" s="3">
        <v>33.409999999999997</v>
      </c>
      <c r="N315" s="9">
        <f t="shared" si="9"/>
        <v>1</v>
      </c>
    </row>
    <row r="316" spans="1:14" ht="15">
      <c r="A316" s="3">
        <v>0</v>
      </c>
      <c r="B316" s="3">
        <v>48</v>
      </c>
      <c r="C316" s="3">
        <v>10.15</v>
      </c>
      <c r="D316" s="3">
        <v>14.1</v>
      </c>
      <c r="E316" s="3">
        <v>4.99</v>
      </c>
      <c r="F316" s="3">
        <v>283</v>
      </c>
      <c r="G316" s="3">
        <v>61.5</v>
      </c>
      <c r="H316" s="3">
        <v>7.97</v>
      </c>
      <c r="I316" s="5">
        <f t="shared" si="8"/>
        <v>30.53</v>
      </c>
      <c r="J316" s="3">
        <v>42.5</v>
      </c>
      <c r="K316" s="3">
        <v>87.1</v>
      </c>
      <c r="L316" s="3">
        <v>29.18</v>
      </c>
      <c r="M316" s="3">
        <v>32.64</v>
      </c>
      <c r="N316" s="9">
        <f t="shared" si="9"/>
        <v>1</v>
      </c>
    </row>
    <row r="317" spans="1:14" ht="15">
      <c r="A317" s="3">
        <v>0</v>
      </c>
      <c r="B317" s="3">
        <v>23</v>
      </c>
      <c r="C317" s="3">
        <v>6.87</v>
      </c>
      <c r="D317" s="3">
        <v>13.7</v>
      </c>
      <c r="E317" s="3">
        <v>5.05</v>
      </c>
      <c r="F317" s="3">
        <v>361</v>
      </c>
      <c r="G317" s="3">
        <v>51.1</v>
      </c>
      <c r="H317" s="3">
        <v>7.47</v>
      </c>
      <c r="I317" s="5">
        <f t="shared" si="8"/>
        <v>41.43</v>
      </c>
      <c r="J317" s="3">
        <v>42.8</v>
      </c>
      <c r="K317" s="3">
        <v>83</v>
      </c>
      <c r="L317" s="3">
        <v>30.74</v>
      </c>
      <c r="M317" s="3">
        <v>32.729999999999997</v>
      </c>
      <c r="N317" s="9">
        <f t="shared" si="9"/>
        <v>1</v>
      </c>
    </row>
    <row r="318" spans="1:14" ht="15">
      <c r="A318" s="3">
        <v>1</v>
      </c>
      <c r="B318" s="3">
        <v>30</v>
      </c>
      <c r="C318" s="3">
        <v>8.48</v>
      </c>
      <c r="D318" s="3">
        <v>13</v>
      </c>
      <c r="E318" s="3">
        <v>4.41</v>
      </c>
      <c r="F318" s="3">
        <v>332</v>
      </c>
      <c r="G318" s="3">
        <v>68.2</v>
      </c>
      <c r="H318" s="3">
        <v>2.6</v>
      </c>
      <c r="I318" s="5">
        <f t="shared" si="8"/>
        <v>29.200000000000003</v>
      </c>
      <c r="J318" s="3">
        <v>46.9</v>
      </c>
      <c r="K318" s="3">
        <v>91</v>
      </c>
      <c r="L318" s="3">
        <v>28.27</v>
      </c>
      <c r="M318" s="3">
        <v>33.479999999999997</v>
      </c>
      <c r="N318" s="9">
        <f t="shared" si="9"/>
        <v>1</v>
      </c>
    </row>
    <row r="319" spans="1:14" ht="15">
      <c r="A319" s="3">
        <v>0</v>
      </c>
      <c r="B319" s="3">
        <v>27</v>
      </c>
      <c r="C319" s="3">
        <v>7.66</v>
      </c>
      <c r="D319" s="3">
        <v>13.9</v>
      </c>
      <c r="E319" s="3">
        <v>5.01</v>
      </c>
      <c r="F319" s="3">
        <v>416</v>
      </c>
      <c r="G319" s="3">
        <v>51.9</v>
      </c>
      <c r="H319" s="3">
        <v>7.25</v>
      </c>
      <c r="I319" s="5">
        <f t="shared" si="8"/>
        <v>40.85</v>
      </c>
      <c r="J319" s="3">
        <v>39.1</v>
      </c>
      <c r="K319" s="3">
        <v>79.7</v>
      </c>
      <c r="L319" s="3">
        <v>29.99</v>
      </c>
      <c r="M319" s="3">
        <v>32.51</v>
      </c>
      <c r="N319" s="9">
        <f t="shared" si="9"/>
        <v>1</v>
      </c>
    </row>
    <row r="320" spans="1:14" ht="15">
      <c r="A320" s="3">
        <v>1</v>
      </c>
      <c r="B320" s="3">
        <v>31</v>
      </c>
      <c r="C320" s="3">
        <v>9.5500000000000007</v>
      </c>
      <c r="D320" s="3">
        <v>15</v>
      </c>
      <c r="E320" s="3">
        <v>5.36</v>
      </c>
      <c r="F320" s="3">
        <v>385</v>
      </c>
      <c r="G320" s="3">
        <v>77</v>
      </c>
      <c r="H320" s="3">
        <v>7.04</v>
      </c>
      <c r="I320" s="5">
        <f t="shared" si="8"/>
        <v>15.959999999999994</v>
      </c>
      <c r="J320" s="3">
        <v>36.700000000000003</v>
      </c>
      <c r="K320" s="3">
        <v>92.5</v>
      </c>
      <c r="L320" s="3">
        <v>32.07</v>
      </c>
      <c r="M320" s="3">
        <v>33.409999999999997</v>
      </c>
      <c r="N320" s="9">
        <f t="shared" si="9"/>
        <v>1</v>
      </c>
    </row>
    <row r="321" spans="1:14" ht="15">
      <c r="A321" s="3">
        <v>0</v>
      </c>
      <c r="B321" s="3">
        <v>40</v>
      </c>
      <c r="C321" s="3">
        <v>7.72</v>
      </c>
      <c r="D321" s="3">
        <v>13.2</v>
      </c>
      <c r="E321" s="3">
        <v>4.43</v>
      </c>
      <c r="F321" s="3">
        <v>217</v>
      </c>
      <c r="G321" s="3">
        <v>47.1</v>
      </c>
      <c r="H321" s="3">
        <v>4.93</v>
      </c>
      <c r="I321" s="5">
        <f t="shared" si="8"/>
        <v>47.97</v>
      </c>
      <c r="J321" s="3">
        <v>39.4</v>
      </c>
      <c r="K321" s="3">
        <v>91.9</v>
      </c>
      <c r="L321" s="3">
        <v>27.08</v>
      </c>
      <c r="M321" s="3">
        <v>33.450000000000003</v>
      </c>
      <c r="N321" s="9">
        <f t="shared" si="9"/>
        <v>1</v>
      </c>
    </row>
    <row r="322" spans="1:14" ht="15">
      <c r="A322" s="3">
        <v>0</v>
      </c>
      <c r="B322" s="3">
        <v>39</v>
      </c>
      <c r="C322" s="3">
        <v>5.9</v>
      </c>
      <c r="D322" s="3">
        <v>13.9</v>
      </c>
      <c r="E322" s="3">
        <v>4.59</v>
      </c>
      <c r="F322" s="3">
        <v>193</v>
      </c>
      <c r="G322" s="3">
        <v>59.7</v>
      </c>
      <c r="H322" s="3">
        <v>7.04</v>
      </c>
      <c r="I322" s="5">
        <f t="shared" si="8"/>
        <v>33.259999999999991</v>
      </c>
      <c r="J322" s="3">
        <v>36</v>
      </c>
      <c r="K322" s="3">
        <v>84.7</v>
      </c>
      <c r="L322" s="3">
        <v>31.9</v>
      </c>
      <c r="M322" s="3">
        <v>33.49</v>
      </c>
      <c r="N322" s="9">
        <f t="shared" si="9"/>
        <v>1</v>
      </c>
    </row>
    <row r="323" spans="1:14" ht="15">
      <c r="A323" s="3">
        <v>0</v>
      </c>
      <c r="B323" s="3">
        <v>30</v>
      </c>
      <c r="C323" s="3">
        <v>10.37</v>
      </c>
      <c r="D323" s="3">
        <v>14.3</v>
      </c>
      <c r="E323" s="3">
        <v>5.18</v>
      </c>
      <c r="F323" s="3">
        <v>223</v>
      </c>
      <c r="G323" s="3">
        <v>49.8</v>
      </c>
      <c r="H323" s="3">
        <v>5.2</v>
      </c>
      <c r="I323" s="5">
        <f t="shared" ref="I323:I386" si="10">100-(G323+H323)</f>
        <v>45</v>
      </c>
      <c r="J323" s="3">
        <v>39.5</v>
      </c>
      <c r="K323" s="3">
        <v>92.4</v>
      </c>
      <c r="L323" s="3">
        <v>29.71</v>
      </c>
      <c r="M323" s="3">
        <v>33.24</v>
      </c>
      <c r="N323" s="9">
        <f t="shared" ref="N323:N386" si="11">IF(G323&gt;45,1,0)</f>
        <v>1</v>
      </c>
    </row>
    <row r="324" spans="1:14" ht="15">
      <c r="A324" s="3">
        <v>1</v>
      </c>
      <c r="B324" s="3">
        <v>29</v>
      </c>
      <c r="C324" s="3">
        <v>10.33</v>
      </c>
      <c r="D324" s="3">
        <v>13.6</v>
      </c>
      <c r="E324" s="3">
        <v>4.28</v>
      </c>
      <c r="F324" s="3">
        <v>317</v>
      </c>
      <c r="G324" s="3">
        <v>58.8</v>
      </c>
      <c r="H324" s="3">
        <v>4.05</v>
      </c>
      <c r="I324" s="5">
        <f t="shared" si="10"/>
        <v>37.150000000000006</v>
      </c>
      <c r="J324" s="3">
        <v>45.5</v>
      </c>
      <c r="K324" s="3">
        <v>97.1</v>
      </c>
      <c r="L324" s="3">
        <v>31.28</v>
      </c>
      <c r="M324" s="3">
        <v>33.299999999999997</v>
      </c>
      <c r="N324" s="9">
        <f t="shared" si="11"/>
        <v>1</v>
      </c>
    </row>
    <row r="325" spans="1:14" ht="15">
      <c r="A325" s="3">
        <v>1</v>
      </c>
      <c r="B325" s="3">
        <v>21</v>
      </c>
      <c r="C325" s="3">
        <v>5.83</v>
      </c>
      <c r="D325" s="3">
        <v>15.1</v>
      </c>
      <c r="E325" s="3">
        <v>4.9400000000000004</v>
      </c>
      <c r="F325" s="3">
        <v>177</v>
      </c>
      <c r="G325" s="3">
        <v>71.8</v>
      </c>
      <c r="H325" s="3">
        <v>3.92</v>
      </c>
      <c r="I325" s="5">
        <f t="shared" si="10"/>
        <v>24.28</v>
      </c>
      <c r="J325" s="3">
        <v>39.1</v>
      </c>
      <c r="K325" s="3">
        <v>82.8</v>
      </c>
      <c r="L325" s="3">
        <v>31.74</v>
      </c>
      <c r="M325" s="3">
        <v>33.020000000000003</v>
      </c>
      <c r="N325" s="9">
        <f t="shared" si="11"/>
        <v>1</v>
      </c>
    </row>
    <row r="326" spans="1:14" ht="15">
      <c r="A326" s="3">
        <v>0</v>
      </c>
      <c r="B326" s="3">
        <v>14</v>
      </c>
      <c r="C326" s="3">
        <v>9.4600000000000009</v>
      </c>
      <c r="D326" s="3">
        <v>15.4</v>
      </c>
      <c r="E326" s="3">
        <v>5.24</v>
      </c>
      <c r="F326" s="3">
        <v>336</v>
      </c>
      <c r="G326" s="3">
        <v>74.8</v>
      </c>
      <c r="H326" s="3">
        <v>6.01</v>
      </c>
      <c r="I326" s="5">
        <f t="shared" si="10"/>
        <v>19.189999999999998</v>
      </c>
      <c r="J326" s="3">
        <v>43.5</v>
      </c>
      <c r="K326" s="3">
        <v>87.8</v>
      </c>
      <c r="L326" s="3">
        <v>28.05</v>
      </c>
      <c r="M326" s="3">
        <v>32.65</v>
      </c>
      <c r="N326" s="9">
        <f t="shared" si="11"/>
        <v>1</v>
      </c>
    </row>
    <row r="327" spans="1:14" ht="15">
      <c r="A327" s="3">
        <v>0</v>
      </c>
      <c r="B327" s="3">
        <v>30</v>
      </c>
      <c r="C327" s="3">
        <v>10.88</v>
      </c>
      <c r="D327" s="3">
        <v>15.4</v>
      </c>
      <c r="E327" s="3">
        <v>4.6100000000000003</v>
      </c>
      <c r="F327" s="3">
        <v>353</v>
      </c>
      <c r="G327" s="3">
        <v>77.7</v>
      </c>
      <c r="H327" s="3">
        <v>6.08</v>
      </c>
      <c r="I327" s="5">
        <f t="shared" si="10"/>
        <v>16.22</v>
      </c>
      <c r="J327" s="3">
        <v>41</v>
      </c>
      <c r="K327" s="3">
        <v>97.9</v>
      </c>
      <c r="L327" s="3">
        <v>31.01</v>
      </c>
      <c r="M327" s="3">
        <v>32.92</v>
      </c>
      <c r="N327" s="9">
        <f t="shared" si="11"/>
        <v>1</v>
      </c>
    </row>
    <row r="328" spans="1:14" ht="15">
      <c r="A328" s="3">
        <v>1</v>
      </c>
      <c r="B328" s="3">
        <v>45</v>
      </c>
      <c r="C328" s="3">
        <v>7.96</v>
      </c>
      <c r="D328" s="3">
        <v>15.4</v>
      </c>
      <c r="E328" s="3">
        <v>4.16</v>
      </c>
      <c r="F328" s="3">
        <v>238</v>
      </c>
      <c r="G328" s="3">
        <v>59.5</v>
      </c>
      <c r="H328" s="3">
        <v>7.22</v>
      </c>
      <c r="I328" s="5">
        <f t="shared" si="10"/>
        <v>33.28</v>
      </c>
      <c r="J328" s="3">
        <v>45.7</v>
      </c>
      <c r="K328" s="3">
        <v>81.7</v>
      </c>
      <c r="L328" s="3">
        <v>29.03</v>
      </c>
      <c r="M328" s="3">
        <v>32.99</v>
      </c>
      <c r="N328" s="9">
        <f t="shared" si="11"/>
        <v>1</v>
      </c>
    </row>
    <row r="329" spans="1:14" ht="15">
      <c r="A329" s="3">
        <v>1</v>
      </c>
      <c r="B329" s="3">
        <v>43</v>
      </c>
      <c r="C329" s="3">
        <v>6.92</v>
      </c>
      <c r="D329" s="3">
        <v>14.8</v>
      </c>
      <c r="E329" s="3">
        <v>4.91</v>
      </c>
      <c r="F329" s="3">
        <v>247</v>
      </c>
      <c r="G329" s="3">
        <v>81.099999999999994</v>
      </c>
      <c r="H329" s="3">
        <v>2.87</v>
      </c>
      <c r="I329" s="5">
        <f t="shared" si="10"/>
        <v>16.03</v>
      </c>
      <c r="J329" s="3">
        <v>35.1</v>
      </c>
      <c r="K329" s="3">
        <v>79.599999999999994</v>
      </c>
      <c r="L329" s="3">
        <v>28.78</v>
      </c>
      <c r="M329" s="3">
        <v>33.42</v>
      </c>
      <c r="N329" s="9">
        <f t="shared" si="11"/>
        <v>1</v>
      </c>
    </row>
    <row r="330" spans="1:14" ht="15">
      <c r="A330" s="3">
        <v>0</v>
      </c>
      <c r="B330" s="3">
        <v>38</v>
      </c>
      <c r="C330" s="3">
        <v>6.74</v>
      </c>
      <c r="D330" s="3">
        <v>12.1</v>
      </c>
      <c r="E330" s="3">
        <v>4.49</v>
      </c>
      <c r="F330" s="3">
        <v>187</v>
      </c>
      <c r="G330" s="3">
        <v>76.599999999999994</v>
      </c>
      <c r="H330" s="3">
        <v>3.5</v>
      </c>
      <c r="I330" s="5">
        <f t="shared" si="10"/>
        <v>19.900000000000006</v>
      </c>
      <c r="J330" s="3">
        <v>38.5</v>
      </c>
      <c r="K330" s="3">
        <v>92</v>
      </c>
      <c r="L330" s="3">
        <v>29.72</v>
      </c>
      <c r="M330" s="3">
        <v>32.92</v>
      </c>
      <c r="N330" s="9">
        <f t="shared" si="11"/>
        <v>1</v>
      </c>
    </row>
    <row r="331" spans="1:14" ht="15">
      <c r="A331" s="3">
        <v>1</v>
      </c>
      <c r="B331" s="3">
        <v>41</v>
      </c>
      <c r="C331" s="3">
        <v>5.96</v>
      </c>
      <c r="D331" s="3">
        <v>14</v>
      </c>
      <c r="E331" s="3">
        <v>4.0999999999999996</v>
      </c>
      <c r="F331" s="3">
        <v>313</v>
      </c>
      <c r="G331" s="3">
        <v>49.5</v>
      </c>
      <c r="H331" s="3">
        <v>3.42</v>
      </c>
      <c r="I331" s="5">
        <f t="shared" si="10"/>
        <v>47.08</v>
      </c>
      <c r="J331" s="3">
        <v>43.9</v>
      </c>
      <c r="K331" s="3">
        <v>86.2</v>
      </c>
      <c r="L331" s="3">
        <v>28.99</v>
      </c>
      <c r="M331" s="3">
        <v>33.340000000000003</v>
      </c>
      <c r="N331" s="9">
        <f t="shared" si="11"/>
        <v>1</v>
      </c>
    </row>
    <row r="332" spans="1:14" ht="15">
      <c r="A332" s="3">
        <v>0</v>
      </c>
      <c r="B332" s="3">
        <v>16</v>
      </c>
      <c r="C332" s="3">
        <v>6.48</v>
      </c>
      <c r="D332" s="3">
        <v>15.2</v>
      </c>
      <c r="E332" s="3">
        <v>4.8600000000000003</v>
      </c>
      <c r="F332" s="3">
        <v>399</v>
      </c>
      <c r="G332" s="3">
        <v>52.2</v>
      </c>
      <c r="H332" s="3">
        <v>4.5199999999999996</v>
      </c>
      <c r="I332" s="5">
        <f t="shared" si="10"/>
        <v>43.28</v>
      </c>
      <c r="J332" s="3">
        <v>37.5</v>
      </c>
      <c r="K332" s="3">
        <v>79.3</v>
      </c>
      <c r="L332" s="3">
        <v>27.48</v>
      </c>
      <c r="M332" s="3">
        <v>33.479999999999997</v>
      </c>
      <c r="N332" s="9">
        <f t="shared" si="11"/>
        <v>1</v>
      </c>
    </row>
    <row r="333" spans="1:14" ht="15">
      <c r="A333" s="3">
        <v>1</v>
      </c>
      <c r="B333" s="3">
        <v>24</v>
      </c>
      <c r="C333" s="3">
        <v>8.92</v>
      </c>
      <c r="D333" s="3">
        <v>13.9</v>
      </c>
      <c r="E333" s="3">
        <v>5.26</v>
      </c>
      <c r="F333" s="3">
        <v>191</v>
      </c>
      <c r="G333" s="3">
        <v>62.9</v>
      </c>
      <c r="H333" s="3">
        <v>7.87</v>
      </c>
      <c r="I333" s="5">
        <f t="shared" si="10"/>
        <v>29.230000000000004</v>
      </c>
      <c r="J333" s="3">
        <v>37.799999999999997</v>
      </c>
      <c r="K333" s="3">
        <v>82</v>
      </c>
      <c r="L333" s="3">
        <v>32.75</v>
      </c>
      <c r="M333" s="3">
        <v>32.86</v>
      </c>
      <c r="N333" s="9">
        <f t="shared" si="11"/>
        <v>1</v>
      </c>
    </row>
    <row r="334" spans="1:14" ht="15">
      <c r="A334" s="3">
        <v>0</v>
      </c>
      <c r="B334" s="3">
        <v>37</v>
      </c>
      <c r="C334" s="3">
        <v>8.59</v>
      </c>
      <c r="D334" s="3">
        <v>12.3</v>
      </c>
      <c r="E334" s="3">
        <v>4.59</v>
      </c>
      <c r="F334" s="3">
        <v>180</v>
      </c>
      <c r="G334" s="3">
        <v>81</v>
      </c>
      <c r="H334" s="3">
        <v>4.6100000000000003</v>
      </c>
      <c r="I334" s="5">
        <f t="shared" si="10"/>
        <v>14.39</v>
      </c>
      <c r="J334" s="3">
        <v>41.9</v>
      </c>
      <c r="K334" s="3">
        <v>94.5</v>
      </c>
      <c r="L334" s="3">
        <v>29.68</v>
      </c>
      <c r="M334" s="3">
        <v>33.39</v>
      </c>
      <c r="N334" s="9">
        <f t="shared" si="11"/>
        <v>1</v>
      </c>
    </row>
    <row r="335" spans="1:14" ht="15">
      <c r="A335" s="3">
        <v>1</v>
      </c>
      <c r="B335" s="3">
        <v>22</v>
      </c>
      <c r="C335" s="3">
        <v>7.07</v>
      </c>
      <c r="D335" s="3">
        <v>14.8</v>
      </c>
      <c r="E335" s="3">
        <v>5.01</v>
      </c>
      <c r="F335" s="3">
        <v>265</v>
      </c>
      <c r="G335" s="3">
        <v>60.6</v>
      </c>
      <c r="H335" s="3">
        <v>6.81</v>
      </c>
      <c r="I335" s="5">
        <f t="shared" si="10"/>
        <v>32.590000000000003</v>
      </c>
      <c r="J335" s="3">
        <v>38.6</v>
      </c>
      <c r="K335" s="3">
        <v>90.4</v>
      </c>
      <c r="L335" s="3">
        <v>31.17</v>
      </c>
      <c r="M335" s="3">
        <v>32.4</v>
      </c>
      <c r="N335" s="9">
        <f t="shared" si="11"/>
        <v>1</v>
      </c>
    </row>
    <row r="336" spans="1:14" ht="15">
      <c r="A336" s="3">
        <v>0</v>
      </c>
      <c r="B336" s="3">
        <v>40</v>
      </c>
      <c r="C336" s="3">
        <v>8.2899999999999991</v>
      </c>
      <c r="D336" s="3">
        <v>14.9</v>
      </c>
      <c r="E336" s="3">
        <v>5.49</v>
      </c>
      <c r="F336" s="3">
        <v>373</v>
      </c>
      <c r="G336" s="3">
        <v>49.2</v>
      </c>
      <c r="H336" s="3">
        <v>7.25</v>
      </c>
      <c r="I336" s="5">
        <f t="shared" si="10"/>
        <v>43.55</v>
      </c>
      <c r="J336" s="3">
        <v>46</v>
      </c>
      <c r="K336" s="3">
        <v>97.7</v>
      </c>
      <c r="L336" s="3">
        <v>27.84</v>
      </c>
      <c r="M336" s="3">
        <v>32.96</v>
      </c>
      <c r="N336" s="9">
        <f t="shared" si="11"/>
        <v>1</v>
      </c>
    </row>
    <row r="337" spans="1:14" ht="15">
      <c r="A337" s="3">
        <v>1</v>
      </c>
      <c r="B337" s="3">
        <v>46</v>
      </c>
      <c r="C337" s="3">
        <v>9.43</v>
      </c>
      <c r="D337" s="3">
        <v>13.4</v>
      </c>
      <c r="E337" s="3">
        <v>4.3600000000000003</v>
      </c>
      <c r="F337" s="3">
        <v>321</v>
      </c>
      <c r="G337" s="3">
        <v>69.2</v>
      </c>
      <c r="H337" s="3">
        <v>5.33</v>
      </c>
      <c r="I337" s="5">
        <f t="shared" si="10"/>
        <v>25.47</v>
      </c>
      <c r="J337" s="3">
        <v>45.3</v>
      </c>
      <c r="K337" s="3">
        <v>87</v>
      </c>
      <c r="L337" s="3">
        <v>27.14</v>
      </c>
      <c r="M337" s="3">
        <v>33.29</v>
      </c>
      <c r="N337" s="9">
        <f t="shared" si="11"/>
        <v>1</v>
      </c>
    </row>
    <row r="338" spans="1:14" ht="15">
      <c r="A338" s="3">
        <v>1</v>
      </c>
      <c r="B338" s="3">
        <v>30</v>
      </c>
      <c r="C338" s="3">
        <v>8.4499999999999993</v>
      </c>
      <c r="D338" s="3">
        <v>13.4</v>
      </c>
      <c r="E338" s="3">
        <v>5.0999999999999996</v>
      </c>
      <c r="F338" s="3">
        <v>357</v>
      </c>
      <c r="G338" s="3">
        <v>83.1</v>
      </c>
      <c r="H338" s="3">
        <v>5.94</v>
      </c>
      <c r="I338" s="5">
        <f t="shared" si="10"/>
        <v>10.960000000000008</v>
      </c>
      <c r="J338" s="3">
        <v>45.5</v>
      </c>
      <c r="K338" s="3">
        <v>92.2</v>
      </c>
      <c r="L338" s="3">
        <v>32.909999999999997</v>
      </c>
      <c r="M338" s="3">
        <v>33.03</v>
      </c>
      <c r="N338" s="9">
        <f t="shared" si="11"/>
        <v>1</v>
      </c>
    </row>
    <row r="339" spans="1:14" ht="15">
      <c r="A339" s="3">
        <v>0</v>
      </c>
      <c r="B339" s="3">
        <v>48</v>
      </c>
      <c r="C339" s="3">
        <v>5.63</v>
      </c>
      <c r="D339" s="3">
        <v>15.3</v>
      </c>
      <c r="E339" s="3">
        <v>4.24</v>
      </c>
      <c r="F339" s="3">
        <v>310</v>
      </c>
      <c r="G339" s="3">
        <v>62.7</v>
      </c>
      <c r="H339" s="3">
        <v>7.1</v>
      </c>
      <c r="I339" s="5">
        <f t="shared" si="10"/>
        <v>30.200000000000003</v>
      </c>
      <c r="J339" s="3">
        <v>46.2</v>
      </c>
      <c r="K339" s="3">
        <v>91.1</v>
      </c>
      <c r="L339" s="3">
        <v>27.64</v>
      </c>
      <c r="M339" s="3">
        <v>33.14</v>
      </c>
      <c r="N339" s="9">
        <f t="shared" si="11"/>
        <v>1</v>
      </c>
    </row>
    <row r="340" spans="1:14" ht="15">
      <c r="A340" s="3">
        <v>0</v>
      </c>
      <c r="B340" s="3">
        <v>22</v>
      </c>
      <c r="C340" s="3">
        <v>10.71</v>
      </c>
      <c r="D340" s="3">
        <v>14.3</v>
      </c>
      <c r="E340" s="3">
        <v>4.93</v>
      </c>
      <c r="F340" s="3">
        <v>267</v>
      </c>
      <c r="G340" s="3">
        <v>82.5</v>
      </c>
      <c r="H340" s="3">
        <v>7.83</v>
      </c>
      <c r="I340" s="5">
        <f t="shared" si="10"/>
        <v>9.6700000000000017</v>
      </c>
      <c r="J340" s="3">
        <v>46</v>
      </c>
      <c r="K340" s="3">
        <v>92.6</v>
      </c>
      <c r="L340" s="3">
        <v>32.43</v>
      </c>
      <c r="M340" s="3">
        <v>33.32</v>
      </c>
      <c r="N340" s="9">
        <f t="shared" si="11"/>
        <v>1</v>
      </c>
    </row>
    <row r="341" spans="1:14" ht="15">
      <c r="A341" s="3">
        <v>1</v>
      </c>
      <c r="B341" s="3">
        <v>34</v>
      </c>
      <c r="C341" s="3">
        <v>8.07</v>
      </c>
      <c r="D341" s="3">
        <v>15.2</v>
      </c>
      <c r="E341" s="3">
        <v>4.17</v>
      </c>
      <c r="F341" s="3">
        <v>215</v>
      </c>
      <c r="G341" s="3">
        <v>65.900000000000006</v>
      </c>
      <c r="H341" s="3">
        <v>5.55</v>
      </c>
      <c r="I341" s="5">
        <f t="shared" si="10"/>
        <v>28.549999999999997</v>
      </c>
      <c r="J341" s="3">
        <v>39.9</v>
      </c>
      <c r="K341" s="3">
        <v>95.2</v>
      </c>
      <c r="L341" s="3">
        <v>32.380000000000003</v>
      </c>
      <c r="M341" s="3">
        <v>32.92</v>
      </c>
      <c r="N341" s="9">
        <f t="shared" si="11"/>
        <v>1</v>
      </c>
    </row>
    <row r="342" spans="1:14" ht="15">
      <c r="A342" s="3">
        <v>1</v>
      </c>
      <c r="B342" s="3">
        <v>20</v>
      </c>
      <c r="C342" s="3">
        <v>9.61</v>
      </c>
      <c r="D342" s="3">
        <v>12.8</v>
      </c>
      <c r="E342" s="3">
        <v>5.28</v>
      </c>
      <c r="F342" s="3">
        <v>202</v>
      </c>
      <c r="G342" s="3">
        <v>53.8</v>
      </c>
      <c r="H342" s="3">
        <v>4.32</v>
      </c>
      <c r="I342" s="5">
        <f t="shared" si="10"/>
        <v>41.88</v>
      </c>
      <c r="J342" s="3">
        <v>39.299999999999997</v>
      </c>
      <c r="K342" s="3">
        <v>79.2</v>
      </c>
      <c r="L342" s="3">
        <v>29.96</v>
      </c>
      <c r="M342" s="3">
        <v>33.479999999999997</v>
      </c>
      <c r="N342" s="9">
        <f t="shared" si="11"/>
        <v>1</v>
      </c>
    </row>
    <row r="343" spans="1:14" ht="15">
      <c r="A343" s="3">
        <v>1</v>
      </c>
      <c r="B343" s="3">
        <v>40</v>
      </c>
      <c r="C343" s="3">
        <v>5.92</v>
      </c>
      <c r="D343" s="3">
        <v>14</v>
      </c>
      <c r="E343" s="3">
        <v>4</v>
      </c>
      <c r="F343" s="3">
        <v>432</v>
      </c>
      <c r="G343" s="3">
        <v>53.7</v>
      </c>
      <c r="H343" s="3">
        <v>4.59</v>
      </c>
      <c r="I343" s="5">
        <f t="shared" si="10"/>
        <v>41.709999999999994</v>
      </c>
      <c r="J343" s="3">
        <v>40.799999999999997</v>
      </c>
      <c r="K343" s="3">
        <v>79.400000000000006</v>
      </c>
      <c r="L343" s="3">
        <v>32.130000000000003</v>
      </c>
      <c r="M343" s="3">
        <v>33.08</v>
      </c>
      <c r="N343" s="9">
        <f t="shared" si="11"/>
        <v>1</v>
      </c>
    </row>
    <row r="344" spans="1:14" ht="15">
      <c r="A344" s="3">
        <v>0</v>
      </c>
      <c r="B344" s="3">
        <v>40</v>
      </c>
      <c r="C344" s="3">
        <v>8.75</v>
      </c>
      <c r="D344" s="3">
        <v>12.5</v>
      </c>
      <c r="E344" s="3">
        <v>5.45</v>
      </c>
      <c r="F344" s="3">
        <v>315</v>
      </c>
      <c r="G344" s="3">
        <v>53</v>
      </c>
      <c r="H344" s="3">
        <v>4.93</v>
      </c>
      <c r="I344" s="5">
        <f t="shared" si="10"/>
        <v>42.07</v>
      </c>
      <c r="J344" s="3">
        <v>41.8</v>
      </c>
      <c r="K344" s="3">
        <v>97.2</v>
      </c>
      <c r="L344" s="3">
        <v>32.020000000000003</v>
      </c>
      <c r="M344" s="3">
        <v>33.369999999999997</v>
      </c>
      <c r="N344" s="9">
        <f t="shared" si="11"/>
        <v>1</v>
      </c>
    </row>
    <row r="345" spans="1:14" ht="15">
      <c r="A345" s="3">
        <v>0</v>
      </c>
      <c r="B345" s="3">
        <v>30</v>
      </c>
      <c r="C345" s="3">
        <v>9.68</v>
      </c>
      <c r="D345" s="3">
        <v>13.8</v>
      </c>
      <c r="E345" s="3">
        <v>5.2</v>
      </c>
      <c r="F345" s="3">
        <v>442</v>
      </c>
      <c r="G345" s="3">
        <v>46.8</v>
      </c>
      <c r="H345" s="3">
        <v>7.88</v>
      </c>
      <c r="I345" s="5">
        <f t="shared" si="10"/>
        <v>45.32</v>
      </c>
      <c r="J345" s="3">
        <v>35.299999999999997</v>
      </c>
      <c r="K345" s="3">
        <v>79.3</v>
      </c>
      <c r="L345" s="3">
        <v>30.6</v>
      </c>
      <c r="M345" s="3">
        <v>32.5</v>
      </c>
      <c r="N345" s="9">
        <f t="shared" si="11"/>
        <v>1</v>
      </c>
    </row>
    <row r="346" spans="1:14" ht="15">
      <c r="A346" s="3">
        <v>0</v>
      </c>
      <c r="B346" s="3">
        <v>38</v>
      </c>
      <c r="C346" s="3">
        <v>5.09</v>
      </c>
      <c r="D346" s="3">
        <v>14.4</v>
      </c>
      <c r="E346" s="3">
        <v>5.4</v>
      </c>
      <c r="F346" s="3">
        <v>408</v>
      </c>
      <c r="G346" s="3">
        <v>67.8</v>
      </c>
      <c r="H346" s="3">
        <v>4.88</v>
      </c>
      <c r="I346" s="5">
        <f t="shared" si="10"/>
        <v>27.320000000000007</v>
      </c>
      <c r="J346" s="3">
        <v>45.5</v>
      </c>
      <c r="K346" s="3">
        <v>90.9</v>
      </c>
      <c r="L346" s="3">
        <v>31.1</v>
      </c>
      <c r="M346" s="3">
        <v>33.229999999999997</v>
      </c>
      <c r="N346" s="9">
        <f t="shared" si="11"/>
        <v>1</v>
      </c>
    </row>
    <row r="347" spans="1:14" ht="15">
      <c r="A347" s="3">
        <v>1</v>
      </c>
      <c r="B347" s="3">
        <v>42</v>
      </c>
      <c r="C347" s="3">
        <v>8.31</v>
      </c>
      <c r="D347" s="3">
        <v>15.4</v>
      </c>
      <c r="E347" s="3">
        <v>5.31</v>
      </c>
      <c r="F347" s="3">
        <v>216</v>
      </c>
      <c r="G347" s="3">
        <v>81.2</v>
      </c>
      <c r="H347" s="3">
        <v>3.91</v>
      </c>
      <c r="I347" s="5">
        <f t="shared" si="10"/>
        <v>14.89</v>
      </c>
      <c r="J347" s="3">
        <v>45.3</v>
      </c>
      <c r="K347" s="3">
        <v>93.1</v>
      </c>
      <c r="L347" s="3">
        <v>27.88</v>
      </c>
      <c r="M347" s="3">
        <v>32.49</v>
      </c>
      <c r="N347" s="9">
        <f t="shared" si="11"/>
        <v>1</v>
      </c>
    </row>
    <row r="348" spans="1:14" ht="15">
      <c r="A348" s="3">
        <v>0</v>
      </c>
      <c r="B348" s="3">
        <v>25</v>
      </c>
      <c r="C348" s="3">
        <v>5.34</v>
      </c>
      <c r="D348" s="3">
        <v>15.1</v>
      </c>
      <c r="E348" s="3">
        <v>5.46</v>
      </c>
      <c r="F348" s="3">
        <v>438</v>
      </c>
      <c r="G348" s="3">
        <v>47.8</v>
      </c>
      <c r="H348" s="3">
        <v>4.54</v>
      </c>
      <c r="I348" s="5">
        <f t="shared" si="10"/>
        <v>47.660000000000004</v>
      </c>
      <c r="J348" s="3">
        <v>47.8</v>
      </c>
      <c r="K348" s="3">
        <v>89.2</v>
      </c>
      <c r="L348" s="3">
        <v>27.09</v>
      </c>
      <c r="M348" s="3">
        <v>32.46</v>
      </c>
      <c r="N348" s="9">
        <f t="shared" si="11"/>
        <v>1</v>
      </c>
    </row>
    <row r="349" spans="1:14" ht="15">
      <c r="A349" s="3">
        <v>1</v>
      </c>
      <c r="B349" s="3">
        <v>32</v>
      </c>
      <c r="C349" s="3">
        <v>5.42</v>
      </c>
      <c r="D349" s="3">
        <v>13.8</v>
      </c>
      <c r="E349" s="3">
        <v>4.95</v>
      </c>
      <c r="F349" s="3">
        <v>435</v>
      </c>
      <c r="G349" s="3">
        <v>55.5</v>
      </c>
      <c r="H349" s="3">
        <v>3.86</v>
      </c>
      <c r="I349" s="5">
        <f t="shared" si="10"/>
        <v>40.64</v>
      </c>
      <c r="J349" s="3">
        <v>44.7</v>
      </c>
      <c r="K349" s="3">
        <v>91.9</v>
      </c>
      <c r="L349" s="3">
        <v>31.24</v>
      </c>
      <c r="M349" s="3">
        <v>33.32</v>
      </c>
      <c r="N349" s="9">
        <f t="shared" si="11"/>
        <v>1</v>
      </c>
    </row>
    <row r="350" spans="1:14" ht="15">
      <c r="A350" s="3">
        <v>0</v>
      </c>
      <c r="B350" s="3">
        <v>25</v>
      </c>
      <c r="C350" s="3">
        <v>5.56</v>
      </c>
      <c r="D350" s="3">
        <v>15.1</v>
      </c>
      <c r="E350" s="3">
        <v>4.16</v>
      </c>
      <c r="F350" s="3">
        <v>367</v>
      </c>
      <c r="G350" s="3">
        <v>64.2</v>
      </c>
      <c r="H350" s="3">
        <v>2.5</v>
      </c>
      <c r="I350" s="5">
        <f t="shared" si="10"/>
        <v>33.299999999999997</v>
      </c>
      <c r="J350" s="3">
        <v>41.1</v>
      </c>
      <c r="K350" s="3">
        <v>95.2</v>
      </c>
      <c r="L350" s="3">
        <v>31.59</v>
      </c>
      <c r="M350" s="3">
        <v>32.5</v>
      </c>
      <c r="N350" s="9">
        <f t="shared" si="11"/>
        <v>1</v>
      </c>
    </row>
    <row r="351" spans="1:14" ht="15">
      <c r="A351" s="3">
        <v>0</v>
      </c>
      <c r="B351" s="3">
        <v>41</v>
      </c>
      <c r="C351" s="3">
        <v>6.18</v>
      </c>
      <c r="D351" s="3">
        <v>12</v>
      </c>
      <c r="E351" s="3">
        <v>5.07</v>
      </c>
      <c r="F351" s="3">
        <v>403</v>
      </c>
      <c r="G351" s="3">
        <v>80.900000000000006</v>
      </c>
      <c r="H351" s="3">
        <v>5.0599999999999996</v>
      </c>
      <c r="I351" s="5">
        <f t="shared" si="10"/>
        <v>14.039999999999992</v>
      </c>
      <c r="J351" s="3">
        <v>46.3</v>
      </c>
      <c r="K351" s="3">
        <v>95.3</v>
      </c>
      <c r="L351" s="3">
        <v>29.77</v>
      </c>
      <c r="M351" s="3">
        <v>33.18</v>
      </c>
      <c r="N351" s="9">
        <f t="shared" si="11"/>
        <v>1</v>
      </c>
    </row>
    <row r="352" spans="1:14" ht="15">
      <c r="A352" s="3">
        <v>0</v>
      </c>
      <c r="B352" s="3">
        <v>37</v>
      </c>
      <c r="C352" s="3">
        <v>10.94</v>
      </c>
      <c r="D352" s="3">
        <v>12.6</v>
      </c>
      <c r="E352" s="3">
        <v>5.25</v>
      </c>
      <c r="F352" s="3">
        <v>267</v>
      </c>
      <c r="G352" s="3">
        <v>62.8</v>
      </c>
      <c r="H352" s="3">
        <v>2.5299999999999998</v>
      </c>
      <c r="I352" s="5">
        <f t="shared" si="10"/>
        <v>34.67</v>
      </c>
      <c r="J352" s="3">
        <v>41.6</v>
      </c>
      <c r="K352" s="3">
        <v>95.5</v>
      </c>
      <c r="L352" s="3">
        <v>32.74</v>
      </c>
      <c r="M352" s="3">
        <v>32.81</v>
      </c>
      <c r="N352" s="9">
        <f t="shared" si="11"/>
        <v>1</v>
      </c>
    </row>
    <row r="353" spans="1:14" ht="15">
      <c r="A353" s="3">
        <v>1</v>
      </c>
      <c r="B353" s="3">
        <v>40</v>
      </c>
      <c r="C353" s="3">
        <v>5.76</v>
      </c>
      <c r="D353" s="3">
        <v>13.4</v>
      </c>
      <c r="E353" s="3">
        <v>5.2</v>
      </c>
      <c r="F353" s="3">
        <v>280</v>
      </c>
      <c r="G353" s="3">
        <v>82</v>
      </c>
      <c r="H353" s="3">
        <v>6.01</v>
      </c>
      <c r="I353" s="5">
        <f t="shared" si="10"/>
        <v>11.989999999999995</v>
      </c>
      <c r="J353" s="3">
        <v>37</v>
      </c>
      <c r="K353" s="3">
        <v>84.9</v>
      </c>
      <c r="L353" s="3">
        <v>28.64</v>
      </c>
      <c r="M353" s="3">
        <v>33.020000000000003</v>
      </c>
      <c r="N353" s="9">
        <f t="shared" si="11"/>
        <v>1</v>
      </c>
    </row>
    <row r="354" spans="1:14" ht="15">
      <c r="A354" s="3">
        <v>1</v>
      </c>
      <c r="B354" s="3">
        <v>36</v>
      </c>
      <c r="C354" s="3">
        <v>7.65</v>
      </c>
      <c r="D354" s="3">
        <v>12.3</v>
      </c>
      <c r="E354" s="3">
        <v>5.38</v>
      </c>
      <c r="F354" s="3">
        <v>317</v>
      </c>
      <c r="G354" s="3">
        <v>64.599999999999994</v>
      </c>
      <c r="H354" s="3">
        <v>4.87</v>
      </c>
      <c r="I354" s="5">
        <f t="shared" si="10"/>
        <v>30.53</v>
      </c>
      <c r="J354" s="3">
        <v>40.1</v>
      </c>
      <c r="K354" s="3">
        <v>95.4</v>
      </c>
      <c r="L354" s="3">
        <v>32.56</v>
      </c>
      <c r="M354" s="3">
        <v>32.56</v>
      </c>
      <c r="N354" s="9">
        <f t="shared" si="11"/>
        <v>1</v>
      </c>
    </row>
    <row r="355" spans="1:14" ht="15">
      <c r="A355" s="3">
        <v>0</v>
      </c>
      <c r="B355" s="3">
        <v>23</v>
      </c>
      <c r="C355" s="3">
        <v>7.56</v>
      </c>
      <c r="D355" s="3">
        <v>12.8</v>
      </c>
      <c r="E355" s="3">
        <v>4.3</v>
      </c>
      <c r="F355" s="3">
        <v>313</v>
      </c>
      <c r="G355" s="3">
        <v>56.3</v>
      </c>
      <c r="H355" s="3">
        <v>7.03</v>
      </c>
      <c r="I355" s="5">
        <f t="shared" si="10"/>
        <v>36.67</v>
      </c>
      <c r="J355" s="3">
        <v>40.6</v>
      </c>
      <c r="K355" s="3">
        <v>92.8</v>
      </c>
      <c r="L355" s="3">
        <v>27.94</v>
      </c>
      <c r="M355" s="3">
        <v>33.380000000000003</v>
      </c>
      <c r="N355" s="9">
        <f t="shared" si="11"/>
        <v>1</v>
      </c>
    </row>
    <row r="356" spans="1:14" ht="15">
      <c r="A356" s="3">
        <v>0</v>
      </c>
      <c r="B356" s="3">
        <v>40</v>
      </c>
      <c r="C356" s="3">
        <v>10.82</v>
      </c>
      <c r="D356" s="3">
        <v>12.2</v>
      </c>
      <c r="E356" s="3">
        <v>4.54</v>
      </c>
      <c r="F356" s="3">
        <v>280</v>
      </c>
      <c r="G356" s="3">
        <v>61.1</v>
      </c>
      <c r="H356" s="3">
        <v>5.94</v>
      </c>
      <c r="I356" s="5">
        <f t="shared" si="10"/>
        <v>32.959999999999994</v>
      </c>
      <c r="J356" s="3">
        <v>44.2</v>
      </c>
      <c r="K356" s="3">
        <v>80.8</v>
      </c>
      <c r="L356" s="3">
        <v>28.29</v>
      </c>
      <c r="M356" s="3">
        <v>32.799999999999997</v>
      </c>
      <c r="N356" s="9">
        <f t="shared" si="11"/>
        <v>1</v>
      </c>
    </row>
    <row r="357" spans="1:14" ht="15">
      <c r="A357" s="3">
        <v>1</v>
      </c>
      <c r="B357" s="3">
        <v>12</v>
      </c>
      <c r="C357" s="3">
        <v>9.18</v>
      </c>
      <c r="D357" s="3">
        <v>15.1</v>
      </c>
      <c r="E357" s="3">
        <v>5.01</v>
      </c>
      <c r="F357" s="3">
        <v>296</v>
      </c>
      <c r="G357" s="3">
        <v>77.2</v>
      </c>
      <c r="H357" s="3">
        <v>4.1900000000000004</v>
      </c>
      <c r="I357" s="5">
        <f t="shared" si="10"/>
        <v>18.61</v>
      </c>
      <c r="J357" s="3">
        <v>46.4</v>
      </c>
      <c r="K357" s="3">
        <v>85.4</v>
      </c>
      <c r="L357" s="3">
        <v>29.44</v>
      </c>
      <c r="M357" s="3">
        <v>33.479999999999997</v>
      </c>
      <c r="N357" s="9">
        <f t="shared" si="11"/>
        <v>1</v>
      </c>
    </row>
    <row r="358" spans="1:14" ht="15">
      <c r="A358" s="3">
        <v>1</v>
      </c>
      <c r="B358" s="3">
        <v>43</v>
      </c>
      <c r="C358" s="3">
        <v>10.87</v>
      </c>
      <c r="D358" s="3">
        <v>12.9</v>
      </c>
      <c r="E358" s="3">
        <v>5.32</v>
      </c>
      <c r="F358" s="3">
        <v>197</v>
      </c>
      <c r="G358" s="3">
        <v>47</v>
      </c>
      <c r="H358" s="3">
        <v>7.29</v>
      </c>
      <c r="I358" s="5">
        <f t="shared" si="10"/>
        <v>45.71</v>
      </c>
      <c r="J358" s="3">
        <v>41.1</v>
      </c>
      <c r="K358" s="3">
        <v>93.9</v>
      </c>
      <c r="L358" s="3">
        <v>27.48</v>
      </c>
      <c r="M358" s="3">
        <v>32.450000000000003</v>
      </c>
      <c r="N358" s="9">
        <f t="shared" si="11"/>
        <v>1</v>
      </c>
    </row>
    <row r="359" spans="1:14" ht="15">
      <c r="A359" s="3">
        <v>0</v>
      </c>
      <c r="B359" s="3">
        <v>46</v>
      </c>
      <c r="C359" s="3">
        <v>9.52</v>
      </c>
      <c r="D359" s="3">
        <v>13</v>
      </c>
      <c r="E359" s="3">
        <v>4.7300000000000004</v>
      </c>
      <c r="F359" s="3">
        <v>292</v>
      </c>
      <c r="G359" s="3">
        <v>79.3</v>
      </c>
      <c r="H359" s="3">
        <v>3.31</v>
      </c>
      <c r="I359" s="5">
        <f t="shared" si="10"/>
        <v>17.39</v>
      </c>
      <c r="J359" s="3">
        <v>44.5</v>
      </c>
      <c r="K359" s="3">
        <v>79.7</v>
      </c>
      <c r="L359" s="3">
        <v>28.91</v>
      </c>
      <c r="M359" s="3">
        <v>32.54</v>
      </c>
      <c r="N359" s="9">
        <f t="shared" si="11"/>
        <v>1</v>
      </c>
    </row>
    <row r="360" spans="1:14" ht="15">
      <c r="A360" s="3">
        <v>1</v>
      </c>
      <c r="B360" s="3">
        <v>17</v>
      </c>
      <c r="C360" s="3">
        <v>8.1</v>
      </c>
      <c r="D360" s="3">
        <v>14.3</v>
      </c>
      <c r="E360" s="3">
        <v>5.14</v>
      </c>
      <c r="F360" s="3">
        <v>318</v>
      </c>
      <c r="G360" s="3">
        <v>48.6</v>
      </c>
      <c r="H360" s="3">
        <v>4.83</v>
      </c>
      <c r="I360" s="5">
        <f t="shared" si="10"/>
        <v>46.57</v>
      </c>
      <c r="J360" s="3">
        <v>44.1</v>
      </c>
      <c r="K360" s="3">
        <v>96.8</v>
      </c>
      <c r="L360" s="3">
        <v>29.92</v>
      </c>
      <c r="M360" s="3">
        <v>33.229999999999997</v>
      </c>
      <c r="N360" s="9">
        <f t="shared" si="11"/>
        <v>1</v>
      </c>
    </row>
    <row r="361" spans="1:14" ht="15">
      <c r="A361" s="3">
        <v>0</v>
      </c>
      <c r="B361" s="3">
        <v>43</v>
      </c>
      <c r="C361" s="3">
        <v>5.26</v>
      </c>
      <c r="D361" s="3">
        <v>12.1</v>
      </c>
      <c r="E361" s="3">
        <v>5.3</v>
      </c>
      <c r="F361" s="3">
        <v>254</v>
      </c>
      <c r="G361" s="3">
        <v>48.7</v>
      </c>
      <c r="H361" s="3">
        <v>5.27</v>
      </c>
      <c r="I361" s="5">
        <f t="shared" si="10"/>
        <v>46.03</v>
      </c>
      <c r="J361" s="3">
        <v>37</v>
      </c>
      <c r="K361" s="3">
        <v>86.4</v>
      </c>
      <c r="L361" s="3">
        <v>30.58</v>
      </c>
      <c r="M361" s="3">
        <v>32.64</v>
      </c>
      <c r="N361" s="9">
        <f t="shared" si="11"/>
        <v>1</v>
      </c>
    </row>
    <row r="362" spans="1:14" ht="15">
      <c r="A362" s="3">
        <v>1</v>
      </c>
      <c r="B362" s="3">
        <v>40</v>
      </c>
      <c r="C362" s="3">
        <v>6.67</v>
      </c>
      <c r="D362" s="3">
        <v>16</v>
      </c>
      <c r="E362" s="3">
        <v>4.91</v>
      </c>
      <c r="F362" s="3">
        <v>199</v>
      </c>
      <c r="G362" s="3">
        <v>62.6</v>
      </c>
      <c r="H362" s="3">
        <v>3.2</v>
      </c>
      <c r="I362" s="5">
        <f t="shared" si="10"/>
        <v>34.200000000000003</v>
      </c>
      <c r="J362" s="3">
        <v>39.200000000000003</v>
      </c>
      <c r="K362" s="3">
        <v>79.3</v>
      </c>
      <c r="L362" s="3">
        <v>31.8</v>
      </c>
      <c r="M362" s="3">
        <v>33.18</v>
      </c>
      <c r="N362" s="9">
        <f t="shared" si="11"/>
        <v>1</v>
      </c>
    </row>
    <row r="363" spans="1:14" ht="15">
      <c r="A363" s="3">
        <v>0</v>
      </c>
      <c r="B363" s="3">
        <v>48</v>
      </c>
      <c r="C363" s="3">
        <v>10.37</v>
      </c>
      <c r="D363" s="3">
        <v>16.3</v>
      </c>
      <c r="E363" s="3">
        <v>4.46</v>
      </c>
      <c r="F363" s="3">
        <v>188</v>
      </c>
      <c r="G363" s="3">
        <v>75.599999999999994</v>
      </c>
      <c r="H363" s="3">
        <v>3.48</v>
      </c>
      <c r="I363" s="5">
        <f t="shared" si="10"/>
        <v>20.92</v>
      </c>
      <c r="J363" s="3">
        <v>38.4</v>
      </c>
      <c r="K363" s="3">
        <v>82.8</v>
      </c>
      <c r="L363" s="3">
        <v>31.13</v>
      </c>
      <c r="M363" s="3">
        <v>32.590000000000003</v>
      </c>
      <c r="N363" s="9">
        <f t="shared" si="11"/>
        <v>1</v>
      </c>
    </row>
    <row r="364" spans="1:14" ht="15">
      <c r="A364" s="3">
        <v>1</v>
      </c>
      <c r="B364" s="3">
        <v>30</v>
      </c>
      <c r="C364" s="3">
        <v>9.09</v>
      </c>
      <c r="D364" s="3">
        <v>16.7</v>
      </c>
      <c r="E364" s="3">
        <v>4.8499999999999996</v>
      </c>
      <c r="F364" s="3">
        <v>163</v>
      </c>
      <c r="G364" s="3">
        <v>56.1</v>
      </c>
      <c r="H364" s="3">
        <v>4.1500000000000004</v>
      </c>
      <c r="I364" s="5">
        <f t="shared" si="10"/>
        <v>39.75</v>
      </c>
      <c r="J364" s="3">
        <v>39.299999999999997</v>
      </c>
      <c r="K364" s="3">
        <v>92.3</v>
      </c>
      <c r="L364" s="3">
        <v>28.15</v>
      </c>
      <c r="M364" s="3">
        <v>32.86</v>
      </c>
      <c r="N364" s="9">
        <f t="shared" si="11"/>
        <v>1</v>
      </c>
    </row>
    <row r="365" spans="1:14" ht="15">
      <c r="A365" s="3">
        <v>1</v>
      </c>
      <c r="B365" s="3">
        <v>50</v>
      </c>
      <c r="C365" s="3">
        <v>8.26</v>
      </c>
      <c r="D365" s="3">
        <v>14.2</v>
      </c>
      <c r="E365" s="3">
        <v>4.92</v>
      </c>
      <c r="F365" s="3">
        <v>220</v>
      </c>
      <c r="G365" s="3">
        <v>63.7</v>
      </c>
      <c r="H365" s="3">
        <v>6.91</v>
      </c>
      <c r="I365" s="5">
        <f t="shared" si="10"/>
        <v>29.39</v>
      </c>
      <c r="J365" s="3">
        <v>47.8</v>
      </c>
      <c r="K365" s="3">
        <v>81.7</v>
      </c>
      <c r="L365" s="3">
        <v>27.54</v>
      </c>
      <c r="M365" s="3">
        <v>33.28</v>
      </c>
      <c r="N365" s="9">
        <f t="shared" si="11"/>
        <v>1</v>
      </c>
    </row>
    <row r="366" spans="1:14" ht="15">
      <c r="A366" s="3">
        <v>0</v>
      </c>
      <c r="B366" s="3">
        <v>19</v>
      </c>
      <c r="C366" s="3">
        <v>10.1</v>
      </c>
      <c r="D366" s="3">
        <v>13.3</v>
      </c>
      <c r="E366" s="3">
        <v>5.31</v>
      </c>
      <c r="F366" s="3">
        <v>273</v>
      </c>
      <c r="G366" s="3">
        <v>48.4</v>
      </c>
      <c r="H366" s="3">
        <v>2.4300000000000002</v>
      </c>
      <c r="I366" s="5">
        <f t="shared" si="10"/>
        <v>49.17</v>
      </c>
      <c r="J366" s="3">
        <v>41.2</v>
      </c>
      <c r="K366" s="3">
        <v>81.3</v>
      </c>
      <c r="L366" s="3">
        <v>32.49</v>
      </c>
      <c r="M366" s="3">
        <v>32.79</v>
      </c>
      <c r="N366" s="9">
        <f t="shared" si="11"/>
        <v>1</v>
      </c>
    </row>
    <row r="367" spans="1:14" ht="15">
      <c r="A367" s="3">
        <v>0</v>
      </c>
      <c r="B367" s="3">
        <v>16</v>
      </c>
      <c r="C367" s="3">
        <v>8.41</v>
      </c>
      <c r="D367" s="3">
        <v>14.6</v>
      </c>
      <c r="E367" s="3">
        <v>4.53</v>
      </c>
      <c r="F367" s="3">
        <v>357</v>
      </c>
      <c r="G367" s="3">
        <v>49.3</v>
      </c>
      <c r="H367" s="3">
        <v>6.86</v>
      </c>
      <c r="I367" s="5">
        <f t="shared" si="10"/>
        <v>43.84</v>
      </c>
      <c r="J367" s="3">
        <v>43</v>
      </c>
      <c r="K367" s="3">
        <v>85</v>
      </c>
      <c r="L367" s="3">
        <v>29.11</v>
      </c>
      <c r="M367" s="3">
        <v>32.49</v>
      </c>
      <c r="N367" s="9">
        <f t="shared" si="11"/>
        <v>1</v>
      </c>
    </row>
    <row r="368" spans="1:14" ht="15">
      <c r="A368" s="3">
        <v>1</v>
      </c>
      <c r="B368" s="3">
        <v>24</v>
      </c>
      <c r="C368" s="3">
        <v>10.65</v>
      </c>
      <c r="D368" s="3">
        <v>15.6</v>
      </c>
      <c r="E368" s="3">
        <v>5.14</v>
      </c>
      <c r="F368" s="3">
        <v>197</v>
      </c>
      <c r="G368" s="3">
        <v>81</v>
      </c>
      <c r="H368" s="3">
        <v>4.53</v>
      </c>
      <c r="I368" s="5">
        <f t="shared" si="10"/>
        <v>14.469999999999999</v>
      </c>
      <c r="J368" s="3">
        <v>39.700000000000003</v>
      </c>
      <c r="K368" s="3">
        <v>82.1</v>
      </c>
      <c r="L368" s="3">
        <v>28.21</v>
      </c>
      <c r="M368" s="3">
        <v>32.64</v>
      </c>
      <c r="N368" s="9">
        <f t="shared" si="11"/>
        <v>1</v>
      </c>
    </row>
    <row r="369" spans="1:14" ht="15">
      <c r="A369" s="3">
        <v>1</v>
      </c>
      <c r="B369" s="3">
        <v>45</v>
      </c>
      <c r="C369" s="3">
        <v>9.2899999999999991</v>
      </c>
      <c r="D369" s="3">
        <v>15.6</v>
      </c>
      <c r="E369" s="3">
        <v>4.12</v>
      </c>
      <c r="F369" s="3">
        <v>214</v>
      </c>
      <c r="G369" s="3">
        <v>80.099999999999994</v>
      </c>
      <c r="H369" s="3">
        <v>2.83</v>
      </c>
      <c r="I369" s="5">
        <f t="shared" si="10"/>
        <v>17.070000000000007</v>
      </c>
      <c r="J369" s="3">
        <v>40.200000000000003</v>
      </c>
      <c r="K369" s="3">
        <v>85.7</v>
      </c>
      <c r="L369" s="3">
        <v>28.93</v>
      </c>
      <c r="M369" s="3">
        <v>32.74</v>
      </c>
      <c r="N369" s="9">
        <f t="shared" si="11"/>
        <v>1</v>
      </c>
    </row>
    <row r="370" spans="1:14" ht="15">
      <c r="A370" s="3">
        <v>0</v>
      </c>
      <c r="B370" s="3">
        <v>24</v>
      </c>
      <c r="C370" s="3">
        <v>5.55</v>
      </c>
      <c r="D370" s="3">
        <v>16.2</v>
      </c>
      <c r="E370" s="3">
        <v>4.6399999999999997</v>
      </c>
      <c r="F370" s="3">
        <v>240</v>
      </c>
      <c r="G370" s="10" cm="1">
        <f t="array" aca="1" ref="G370:G449" ca="1">_xlfn.RANDARRAY(80,1,20,45)</f>
        <v>27.328410007053797</v>
      </c>
      <c r="H370" s="3">
        <v>3.04</v>
      </c>
      <c r="I370" s="11">
        <f t="shared" ca="1" si="10"/>
        <v>69.631589992946203</v>
      </c>
      <c r="J370" s="3">
        <v>41.8</v>
      </c>
      <c r="K370" s="3">
        <v>95.7</v>
      </c>
      <c r="L370" s="3">
        <v>29.33</v>
      </c>
      <c r="M370" s="3">
        <v>33.06</v>
      </c>
      <c r="N370" s="9">
        <f t="shared" ca="1" si="11"/>
        <v>0</v>
      </c>
    </row>
    <row r="371" spans="1:14" ht="15">
      <c r="A371" s="3">
        <v>1</v>
      </c>
      <c r="B371" s="3">
        <v>18</v>
      </c>
      <c r="C371" s="3">
        <v>6.71</v>
      </c>
      <c r="D371" s="3">
        <v>15.6</v>
      </c>
      <c r="E371" s="3">
        <v>5.07</v>
      </c>
      <c r="F371" s="3">
        <v>341</v>
      </c>
      <c r="G371" s="10">
        <f ca="1"/>
        <v>37.335405514494809</v>
      </c>
      <c r="H371" s="3">
        <v>5.43</v>
      </c>
      <c r="I371" s="11">
        <f t="shared" ca="1" si="10"/>
        <v>57.234594485505191</v>
      </c>
      <c r="J371" s="3">
        <v>35.5</v>
      </c>
      <c r="K371" s="3">
        <v>83.8</v>
      </c>
      <c r="L371" s="3">
        <v>30.8</v>
      </c>
      <c r="M371" s="3">
        <v>32.79</v>
      </c>
      <c r="N371" s="9">
        <f t="shared" ca="1" si="11"/>
        <v>0</v>
      </c>
    </row>
    <row r="372" spans="1:14" ht="15">
      <c r="A372" s="3">
        <v>0</v>
      </c>
      <c r="B372" s="3">
        <v>25</v>
      </c>
      <c r="C372" s="3">
        <v>10.130000000000001</v>
      </c>
      <c r="D372" s="3">
        <v>13.4</v>
      </c>
      <c r="E372" s="3">
        <v>4.42</v>
      </c>
      <c r="F372" s="3">
        <v>377</v>
      </c>
      <c r="G372" s="10">
        <f ca="1"/>
        <v>35.174075405226937</v>
      </c>
      <c r="H372" s="3">
        <v>5.46</v>
      </c>
      <c r="I372" s="11">
        <f t="shared" ca="1" si="10"/>
        <v>59.365924594773062</v>
      </c>
      <c r="J372" s="3">
        <v>39.9</v>
      </c>
      <c r="K372" s="3">
        <v>86.7</v>
      </c>
      <c r="L372" s="3">
        <v>29.43</v>
      </c>
      <c r="M372" s="3">
        <v>32.729999999999997</v>
      </c>
      <c r="N372" s="9">
        <f t="shared" ca="1" si="11"/>
        <v>0</v>
      </c>
    </row>
    <row r="373" spans="1:14" ht="15">
      <c r="A373" s="3">
        <v>1</v>
      </c>
      <c r="B373" s="3">
        <v>18</v>
      </c>
      <c r="C373" s="3">
        <v>5.29</v>
      </c>
      <c r="D373" s="3">
        <v>13.8</v>
      </c>
      <c r="E373" s="3">
        <v>4.68</v>
      </c>
      <c r="F373" s="3">
        <v>410</v>
      </c>
      <c r="G373" s="10">
        <f ca="1"/>
        <v>40.146298095148474</v>
      </c>
      <c r="H373" s="3">
        <v>3.09</v>
      </c>
      <c r="I373" s="11">
        <f t="shared" ca="1" si="10"/>
        <v>56.76370190485153</v>
      </c>
      <c r="J373" s="3">
        <v>36.1</v>
      </c>
      <c r="K373" s="3">
        <v>85.3</v>
      </c>
      <c r="L373" s="3">
        <v>31.4</v>
      </c>
      <c r="M373" s="3">
        <v>33.14</v>
      </c>
      <c r="N373" s="9">
        <f t="shared" ca="1" si="11"/>
        <v>0</v>
      </c>
    </row>
    <row r="374" spans="1:14" ht="15">
      <c r="A374" s="3">
        <v>0</v>
      </c>
      <c r="B374" s="3">
        <v>39</v>
      </c>
      <c r="C374" s="3">
        <v>6.72</v>
      </c>
      <c r="D374" s="3">
        <v>15.8</v>
      </c>
      <c r="E374" s="3">
        <v>5.35</v>
      </c>
      <c r="F374" s="3">
        <v>435</v>
      </c>
      <c r="G374" s="10">
        <f ca="1"/>
        <v>21.625599424571909</v>
      </c>
      <c r="H374" s="3">
        <v>3.85</v>
      </c>
      <c r="I374" s="11">
        <f t="shared" ca="1" si="10"/>
        <v>74.524400575428089</v>
      </c>
      <c r="J374" s="3">
        <v>43.4</v>
      </c>
      <c r="K374" s="3">
        <v>91.4</v>
      </c>
      <c r="L374" s="3">
        <v>32.39</v>
      </c>
      <c r="M374" s="3">
        <v>32.97</v>
      </c>
      <c r="N374" s="9">
        <f t="shared" ca="1" si="11"/>
        <v>0</v>
      </c>
    </row>
    <row r="375" spans="1:14" ht="15">
      <c r="A375" s="3">
        <v>1</v>
      </c>
      <c r="B375" s="3">
        <v>10</v>
      </c>
      <c r="C375" s="3">
        <v>9.15</v>
      </c>
      <c r="D375" s="3">
        <v>16.899999999999999</v>
      </c>
      <c r="E375" s="3">
        <v>4.92</v>
      </c>
      <c r="F375" s="3">
        <v>271</v>
      </c>
      <c r="G375" s="10">
        <f ca="1"/>
        <v>42.473191581511529</v>
      </c>
      <c r="H375" s="3">
        <v>3.99</v>
      </c>
      <c r="I375" s="11">
        <f t="shared" ca="1" si="10"/>
        <v>53.536808418488469</v>
      </c>
      <c r="J375" s="3">
        <v>41.3</v>
      </c>
      <c r="K375" s="3">
        <v>96.7</v>
      </c>
      <c r="L375" s="3">
        <v>30.72</v>
      </c>
      <c r="M375" s="3">
        <v>32.94</v>
      </c>
      <c r="N375" s="9">
        <f t="shared" ca="1" si="11"/>
        <v>0</v>
      </c>
    </row>
    <row r="376" spans="1:14" ht="15">
      <c r="A376" s="3">
        <v>0</v>
      </c>
      <c r="B376" s="3">
        <v>13</v>
      </c>
      <c r="C376" s="3">
        <v>9.07</v>
      </c>
      <c r="D376" s="3">
        <v>15.7</v>
      </c>
      <c r="E376" s="3">
        <v>4.8499999999999996</v>
      </c>
      <c r="F376" s="3">
        <v>441</v>
      </c>
      <c r="G376" s="10">
        <f ca="1"/>
        <v>20.423615347885423</v>
      </c>
      <c r="H376" s="3">
        <v>3.49</v>
      </c>
      <c r="I376" s="11">
        <f t="shared" ca="1" si="10"/>
        <v>76.086384652114575</v>
      </c>
      <c r="J376" s="3">
        <v>37.9</v>
      </c>
      <c r="K376" s="3">
        <v>80.2</v>
      </c>
      <c r="L376" s="3">
        <v>27.96</v>
      </c>
      <c r="M376" s="3">
        <v>32.700000000000003</v>
      </c>
      <c r="N376" s="9">
        <f t="shared" ca="1" si="11"/>
        <v>0</v>
      </c>
    </row>
    <row r="377" spans="1:14" ht="15">
      <c r="A377" s="3">
        <v>1</v>
      </c>
      <c r="B377" s="3">
        <v>45</v>
      </c>
      <c r="C377" s="3">
        <v>7.08</v>
      </c>
      <c r="D377" s="3">
        <v>17.5</v>
      </c>
      <c r="E377" s="3">
        <v>4.9800000000000004</v>
      </c>
      <c r="F377" s="3">
        <v>263</v>
      </c>
      <c r="G377" s="10">
        <f ca="1"/>
        <v>42.976279396811954</v>
      </c>
      <c r="H377" s="3">
        <v>4.42</v>
      </c>
      <c r="I377" s="11">
        <f t="shared" ca="1" si="10"/>
        <v>52.603720603188044</v>
      </c>
      <c r="J377" s="3">
        <v>41.8</v>
      </c>
      <c r="K377" s="3">
        <v>87.6</v>
      </c>
      <c r="L377" s="3">
        <v>29.08</v>
      </c>
      <c r="M377" s="3">
        <v>33.270000000000003</v>
      </c>
      <c r="N377" s="9">
        <f t="shared" ca="1" si="11"/>
        <v>0</v>
      </c>
    </row>
    <row r="378" spans="1:14" ht="15">
      <c r="A378" s="3">
        <v>1</v>
      </c>
      <c r="B378" s="3">
        <v>22</v>
      </c>
      <c r="C378" s="3">
        <v>6.66</v>
      </c>
      <c r="D378" s="3">
        <v>14.3</v>
      </c>
      <c r="E378" s="3">
        <v>4.76</v>
      </c>
      <c r="F378" s="3">
        <v>311</v>
      </c>
      <c r="G378" s="10">
        <f ca="1"/>
        <v>29.085915654475819</v>
      </c>
      <c r="H378" s="3">
        <v>7.2</v>
      </c>
      <c r="I378" s="11">
        <f t="shared" ca="1" si="10"/>
        <v>63.714084345524178</v>
      </c>
      <c r="J378" s="3">
        <v>44.9</v>
      </c>
      <c r="K378" s="3">
        <v>82.1</v>
      </c>
      <c r="L378" s="3">
        <v>27.41</v>
      </c>
      <c r="M378" s="3">
        <v>32.549999999999997</v>
      </c>
      <c r="N378" s="9">
        <f t="shared" ca="1" si="11"/>
        <v>0</v>
      </c>
    </row>
    <row r="379" spans="1:14" ht="15">
      <c r="A379" s="3">
        <v>0</v>
      </c>
      <c r="B379" s="3">
        <v>36</v>
      </c>
      <c r="C379" s="3">
        <v>10.36</v>
      </c>
      <c r="D379" s="3">
        <v>14.6</v>
      </c>
      <c r="E379" s="3">
        <v>4.24</v>
      </c>
      <c r="F379" s="3">
        <v>391</v>
      </c>
      <c r="G379" s="10">
        <f ca="1"/>
        <v>23.80960956739888</v>
      </c>
      <c r="H379" s="3">
        <v>5.31</v>
      </c>
      <c r="I379" s="11">
        <f t="shared" ca="1" si="10"/>
        <v>70.880390432601118</v>
      </c>
      <c r="J379" s="3">
        <v>35.5</v>
      </c>
      <c r="K379" s="3">
        <v>96.6</v>
      </c>
      <c r="L379" s="3">
        <v>27.25</v>
      </c>
      <c r="M379" s="3">
        <v>32.770000000000003</v>
      </c>
      <c r="N379" s="9">
        <f t="shared" ca="1" si="11"/>
        <v>0</v>
      </c>
    </row>
    <row r="380" spans="1:14" ht="15">
      <c r="A380" s="3">
        <v>0</v>
      </c>
      <c r="B380" s="3">
        <v>41</v>
      </c>
      <c r="C380" s="3">
        <v>6.21</v>
      </c>
      <c r="D380" s="3">
        <v>17.5</v>
      </c>
      <c r="E380" s="3">
        <v>4.5999999999999996</v>
      </c>
      <c r="F380" s="3">
        <v>340</v>
      </c>
      <c r="G380" s="10">
        <f ca="1"/>
        <v>31.921030661646718</v>
      </c>
      <c r="H380" s="3">
        <v>5.79</v>
      </c>
      <c r="I380" s="11">
        <f t="shared" ca="1" si="10"/>
        <v>62.288969338353283</v>
      </c>
      <c r="J380" s="3">
        <v>45.6</v>
      </c>
      <c r="K380" s="3">
        <v>86.4</v>
      </c>
      <c r="L380" s="3">
        <v>28.62</v>
      </c>
      <c r="M380" s="3">
        <v>32.869999999999997</v>
      </c>
      <c r="N380" s="9">
        <f t="shared" ca="1" si="11"/>
        <v>0</v>
      </c>
    </row>
    <row r="381" spans="1:14" ht="15">
      <c r="A381" s="3">
        <v>1</v>
      </c>
      <c r="B381" s="3">
        <v>24</v>
      </c>
      <c r="C381" s="3">
        <v>8.99</v>
      </c>
      <c r="D381" s="3">
        <v>15.2</v>
      </c>
      <c r="E381" s="3">
        <v>4.05</v>
      </c>
      <c r="F381" s="3">
        <v>291</v>
      </c>
      <c r="G381" s="10">
        <f ca="1"/>
        <v>26.408346151910123</v>
      </c>
      <c r="H381" s="3">
        <v>7.51</v>
      </c>
      <c r="I381" s="11">
        <f t="shared" ca="1" si="10"/>
        <v>66.081653848089871</v>
      </c>
      <c r="J381" s="3">
        <v>47.2</v>
      </c>
      <c r="K381" s="3">
        <v>78.900000000000006</v>
      </c>
      <c r="L381" s="3">
        <v>29.41</v>
      </c>
      <c r="M381" s="3">
        <v>33.44</v>
      </c>
      <c r="N381" s="9">
        <f t="shared" ca="1" si="11"/>
        <v>0</v>
      </c>
    </row>
    <row r="382" spans="1:14" ht="15">
      <c r="A382" s="3">
        <v>1</v>
      </c>
      <c r="B382" s="3">
        <v>43</v>
      </c>
      <c r="C382" s="3">
        <v>7.86</v>
      </c>
      <c r="D382" s="3">
        <v>16.2</v>
      </c>
      <c r="E382" s="3">
        <v>5.2</v>
      </c>
      <c r="F382" s="3">
        <v>314</v>
      </c>
      <c r="G382" s="10">
        <f ca="1"/>
        <v>29.577229025081472</v>
      </c>
      <c r="H382" s="3">
        <v>4.67</v>
      </c>
      <c r="I382" s="11">
        <f t="shared" ca="1" si="10"/>
        <v>65.752770974918519</v>
      </c>
      <c r="J382" s="3">
        <v>44.5</v>
      </c>
      <c r="K382" s="3">
        <v>87.3</v>
      </c>
      <c r="L382" s="3">
        <v>31.73</v>
      </c>
      <c r="M382" s="3">
        <v>33.049999999999997</v>
      </c>
      <c r="N382" s="9">
        <f t="shared" ca="1" si="11"/>
        <v>0</v>
      </c>
    </row>
    <row r="383" spans="1:14" ht="15">
      <c r="A383" s="3">
        <v>1</v>
      </c>
      <c r="B383" s="3">
        <v>41</v>
      </c>
      <c r="C383" s="3">
        <v>8.93</v>
      </c>
      <c r="D383" s="3">
        <v>14.4</v>
      </c>
      <c r="E383" s="3">
        <v>4.8</v>
      </c>
      <c r="F383" s="3">
        <v>391</v>
      </c>
      <c r="G383" s="10">
        <f ca="1"/>
        <v>44.211625592562598</v>
      </c>
      <c r="H383" s="3">
        <v>2.0299999999999998</v>
      </c>
      <c r="I383" s="11">
        <f t="shared" ca="1" si="10"/>
        <v>53.758374407437401</v>
      </c>
      <c r="J383" s="3">
        <v>44.5</v>
      </c>
      <c r="K383" s="3">
        <v>84.6</v>
      </c>
      <c r="L383" s="3">
        <v>27.04</v>
      </c>
      <c r="M383" s="3">
        <v>32.99</v>
      </c>
      <c r="N383" s="9">
        <f t="shared" ca="1" si="11"/>
        <v>0</v>
      </c>
    </row>
    <row r="384" spans="1:14" ht="15">
      <c r="A384" s="3">
        <v>0</v>
      </c>
      <c r="B384" s="3">
        <v>26</v>
      </c>
      <c r="C384" s="3">
        <v>8.5299999999999994</v>
      </c>
      <c r="D384" s="3">
        <v>17.7</v>
      </c>
      <c r="E384" s="3">
        <v>4.97</v>
      </c>
      <c r="F384" s="3">
        <v>367</v>
      </c>
      <c r="G384" s="10">
        <f ca="1"/>
        <v>41.893995637204171</v>
      </c>
      <c r="H384" s="3">
        <v>7.16</v>
      </c>
      <c r="I384" s="11">
        <f t="shared" ca="1" si="10"/>
        <v>50.946004362795833</v>
      </c>
      <c r="J384" s="3">
        <v>38.799999999999997</v>
      </c>
      <c r="K384" s="3">
        <v>95.8</v>
      </c>
      <c r="L384" s="3">
        <v>30.78</v>
      </c>
      <c r="M384" s="3">
        <v>32.56</v>
      </c>
      <c r="N384" s="9">
        <f t="shared" ca="1" si="11"/>
        <v>0</v>
      </c>
    </row>
    <row r="385" spans="1:14" ht="15">
      <c r="A385" s="3">
        <v>0</v>
      </c>
      <c r="B385" s="3">
        <v>24</v>
      </c>
      <c r="C385" s="3">
        <v>10.98</v>
      </c>
      <c r="D385" s="3">
        <v>15.6</v>
      </c>
      <c r="E385" s="3">
        <v>5.19</v>
      </c>
      <c r="F385" s="3">
        <v>169</v>
      </c>
      <c r="G385" s="10">
        <f ca="1"/>
        <v>39.634861545109722</v>
      </c>
      <c r="H385" s="3">
        <v>5.95</v>
      </c>
      <c r="I385" s="11">
        <f t="shared" ca="1" si="10"/>
        <v>54.415138454890275</v>
      </c>
      <c r="J385" s="3">
        <v>41.4</v>
      </c>
      <c r="K385" s="3">
        <v>86.8</v>
      </c>
      <c r="L385" s="3">
        <v>31.08</v>
      </c>
      <c r="M385" s="3">
        <v>32.9</v>
      </c>
      <c r="N385" s="9">
        <f t="shared" ca="1" si="11"/>
        <v>0</v>
      </c>
    </row>
    <row r="386" spans="1:14" ht="15">
      <c r="A386" s="3">
        <v>0</v>
      </c>
      <c r="B386" s="3">
        <v>40</v>
      </c>
      <c r="C386" s="3">
        <v>10.97</v>
      </c>
      <c r="D386" s="3">
        <v>13.5</v>
      </c>
      <c r="E386" s="3">
        <v>4.4000000000000004</v>
      </c>
      <c r="F386" s="3">
        <v>353</v>
      </c>
      <c r="G386" s="10">
        <f ca="1"/>
        <v>37.90320377029169</v>
      </c>
      <c r="H386" s="3">
        <v>2.0299999999999998</v>
      </c>
      <c r="I386" s="11">
        <f t="shared" ca="1" si="10"/>
        <v>60.066796229708309</v>
      </c>
      <c r="J386" s="3">
        <v>40.4</v>
      </c>
      <c r="K386" s="3">
        <v>86.5</v>
      </c>
      <c r="L386" s="3">
        <v>30.65</v>
      </c>
      <c r="M386" s="3">
        <v>33.11</v>
      </c>
      <c r="N386" s="9">
        <f t="shared" ca="1" si="11"/>
        <v>0</v>
      </c>
    </row>
    <row r="387" spans="1:14" ht="15">
      <c r="A387" s="3">
        <v>1</v>
      </c>
      <c r="B387" s="3">
        <v>12</v>
      </c>
      <c r="C387" s="3">
        <v>10.24</v>
      </c>
      <c r="D387" s="3">
        <v>16.2</v>
      </c>
      <c r="E387" s="3">
        <v>5.33</v>
      </c>
      <c r="F387" s="3">
        <v>387</v>
      </c>
      <c r="G387" s="10">
        <f ca="1"/>
        <v>41.895859523517856</v>
      </c>
      <c r="H387" s="3">
        <v>7.91</v>
      </c>
      <c r="I387" s="11">
        <f t="shared" ref="I387:I450" ca="1" si="12">100-(G387+H387)</f>
        <v>50.194140476482147</v>
      </c>
      <c r="J387" s="3">
        <v>41.5</v>
      </c>
      <c r="K387" s="3">
        <v>95.6</v>
      </c>
      <c r="L387" s="3">
        <v>31.46</v>
      </c>
      <c r="M387" s="3">
        <v>33.35</v>
      </c>
      <c r="N387" s="9">
        <f t="shared" ref="N387:N450" ca="1" si="13">IF(G387&gt;45,1,0)</f>
        <v>0</v>
      </c>
    </row>
    <row r="388" spans="1:14" ht="15">
      <c r="A388" s="3">
        <v>0</v>
      </c>
      <c r="B388" s="3">
        <v>25</v>
      </c>
      <c r="C388" s="3">
        <v>6.34</v>
      </c>
      <c r="D388" s="3">
        <v>16.2</v>
      </c>
      <c r="E388" s="3">
        <v>4.99</v>
      </c>
      <c r="F388" s="3">
        <v>271</v>
      </c>
      <c r="G388" s="10">
        <f ca="1"/>
        <v>22.264091969981294</v>
      </c>
      <c r="H388" s="3">
        <v>2.52</v>
      </c>
      <c r="I388" s="11">
        <f t="shared" ca="1" si="12"/>
        <v>75.21590803001871</v>
      </c>
      <c r="J388" s="3">
        <v>35.6</v>
      </c>
      <c r="K388" s="3">
        <v>85.3</v>
      </c>
      <c r="L388" s="3">
        <v>27.64</v>
      </c>
      <c r="M388" s="3">
        <v>33.369999999999997</v>
      </c>
      <c r="N388" s="9">
        <f t="shared" ca="1" si="13"/>
        <v>0</v>
      </c>
    </row>
    <row r="389" spans="1:14" ht="15">
      <c r="A389" s="3">
        <v>1</v>
      </c>
      <c r="B389" s="3">
        <v>20</v>
      </c>
      <c r="C389" s="3">
        <v>7.11</v>
      </c>
      <c r="D389" s="3">
        <v>13.8</v>
      </c>
      <c r="E389" s="3">
        <v>5.17</v>
      </c>
      <c r="F389" s="3">
        <v>353</v>
      </c>
      <c r="G389" s="10">
        <f ca="1"/>
        <v>26.890116085257972</v>
      </c>
      <c r="H389" s="3">
        <v>4.7300000000000004</v>
      </c>
      <c r="I389" s="11">
        <f t="shared" ca="1" si="12"/>
        <v>68.379883914742024</v>
      </c>
      <c r="J389" s="3">
        <v>37.6</v>
      </c>
      <c r="K389" s="3">
        <v>83.4</v>
      </c>
      <c r="L389" s="3">
        <v>30.19</v>
      </c>
      <c r="M389" s="3">
        <v>32.67</v>
      </c>
      <c r="N389" s="9">
        <f t="shared" ca="1" si="13"/>
        <v>0</v>
      </c>
    </row>
    <row r="390" spans="1:14" ht="15">
      <c r="A390" s="3">
        <v>0</v>
      </c>
      <c r="B390" s="3">
        <v>44</v>
      </c>
      <c r="C390" s="3">
        <v>5.69</v>
      </c>
      <c r="D390" s="3">
        <v>14.1</v>
      </c>
      <c r="E390" s="3">
        <v>4.76</v>
      </c>
      <c r="F390" s="3">
        <v>385</v>
      </c>
      <c r="G390" s="10">
        <f ca="1"/>
        <v>40.980493961278206</v>
      </c>
      <c r="H390" s="3">
        <v>2.11</v>
      </c>
      <c r="I390" s="11">
        <f t="shared" ca="1" si="12"/>
        <v>56.909506038721794</v>
      </c>
      <c r="J390" s="3">
        <v>42.5</v>
      </c>
      <c r="K390" s="3">
        <v>97.7</v>
      </c>
      <c r="L390" s="3">
        <v>28.42</v>
      </c>
      <c r="M390" s="3">
        <v>33.409999999999997</v>
      </c>
      <c r="N390" s="9">
        <f t="shared" ca="1" si="13"/>
        <v>0</v>
      </c>
    </row>
    <row r="391" spans="1:14" ht="15">
      <c r="A391" s="3">
        <v>0</v>
      </c>
      <c r="B391" s="3">
        <v>24</v>
      </c>
      <c r="C391" s="3">
        <v>7.89</v>
      </c>
      <c r="D391" s="3">
        <v>15</v>
      </c>
      <c r="E391" s="3">
        <v>4.04</v>
      </c>
      <c r="F391" s="3">
        <v>445</v>
      </c>
      <c r="G391" s="10">
        <f ca="1"/>
        <v>41.245734089890298</v>
      </c>
      <c r="H391" s="3">
        <v>7.74</v>
      </c>
      <c r="I391" s="11">
        <f t="shared" ca="1" si="12"/>
        <v>51.0142659101097</v>
      </c>
      <c r="J391" s="3">
        <v>35.6</v>
      </c>
      <c r="K391" s="3">
        <v>93.3</v>
      </c>
      <c r="L391" s="3">
        <v>29.6</v>
      </c>
      <c r="M391" s="3">
        <v>32.6</v>
      </c>
      <c r="N391" s="9">
        <f t="shared" ca="1" si="13"/>
        <v>0</v>
      </c>
    </row>
    <row r="392" spans="1:14" ht="15">
      <c r="A392" s="3">
        <v>0</v>
      </c>
      <c r="B392" s="3">
        <v>27</v>
      </c>
      <c r="C392" s="3">
        <v>7.84</v>
      </c>
      <c r="D392" s="3">
        <v>15.3</v>
      </c>
      <c r="E392" s="3">
        <v>5.44</v>
      </c>
      <c r="F392" s="3">
        <v>222</v>
      </c>
      <c r="G392" s="10">
        <f ca="1"/>
        <v>30.215580817887741</v>
      </c>
      <c r="H392" s="3">
        <v>3.17</v>
      </c>
      <c r="I392" s="11">
        <f t="shared" ca="1" si="12"/>
        <v>66.614419182112258</v>
      </c>
      <c r="J392" s="3">
        <v>47.9</v>
      </c>
      <c r="K392" s="3">
        <v>79.900000000000006</v>
      </c>
      <c r="L392" s="3">
        <v>31.26</v>
      </c>
      <c r="M392" s="3">
        <v>32.58</v>
      </c>
      <c r="N392" s="9">
        <f t="shared" ca="1" si="13"/>
        <v>0</v>
      </c>
    </row>
    <row r="393" spans="1:14" ht="15">
      <c r="A393" s="3">
        <v>1</v>
      </c>
      <c r="B393" s="3">
        <v>22</v>
      </c>
      <c r="C393" s="3">
        <v>8.8699999999999992</v>
      </c>
      <c r="D393" s="3">
        <v>17.100000000000001</v>
      </c>
      <c r="E393" s="3">
        <v>4.74</v>
      </c>
      <c r="F393" s="3">
        <v>376</v>
      </c>
      <c r="G393" s="10">
        <f ca="1"/>
        <v>33.665795911693678</v>
      </c>
      <c r="H393" s="3">
        <v>5.9</v>
      </c>
      <c r="I393" s="11">
        <f t="shared" ca="1" si="12"/>
        <v>60.434204088306323</v>
      </c>
      <c r="J393" s="3">
        <v>44.9</v>
      </c>
      <c r="K393" s="3">
        <v>88.2</v>
      </c>
      <c r="L393" s="3">
        <v>30.78</v>
      </c>
      <c r="M393" s="3">
        <v>33.03</v>
      </c>
      <c r="N393" s="9">
        <f t="shared" ca="1" si="13"/>
        <v>0</v>
      </c>
    </row>
    <row r="394" spans="1:14" ht="15">
      <c r="A394" s="3">
        <v>1</v>
      </c>
      <c r="B394" s="3">
        <v>21</v>
      </c>
      <c r="C394" s="3">
        <v>6.25</v>
      </c>
      <c r="D394" s="3">
        <v>14.5</v>
      </c>
      <c r="E394" s="3">
        <v>5.03</v>
      </c>
      <c r="F394" s="3">
        <v>298</v>
      </c>
      <c r="G394" s="10">
        <f ca="1"/>
        <v>31.513408870834141</v>
      </c>
      <c r="H394" s="3">
        <v>2.58</v>
      </c>
      <c r="I394" s="11">
        <f t="shared" ca="1" si="12"/>
        <v>65.906591129165861</v>
      </c>
      <c r="J394" s="3">
        <v>47.2</v>
      </c>
      <c r="K394" s="3">
        <v>96.1</v>
      </c>
      <c r="L394" s="3">
        <v>27.34</v>
      </c>
      <c r="M394" s="3">
        <v>33.35</v>
      </c>
      <c r="N394" s="9">
        <f t="shared" ca="1" si="13"/>
        <v>0</v>
      </c>
    </row>
    <row r="395" spans="1:14" ht="15">
      <c r="A395" s="3">
        <v>0</v>
      </c>
      <c r="B395" s="3">
        <v>38</v>
      </c>
      <c r="C395" s="3">
        <v>10.72</v>
      </c>
      <c r="D395" s="3">
        <v>14.1</v>
      </c>
      <c r="E395" s="3">
        <v>4.12</v>
      </c>
      <c r="F395" s="3">
        <v>207</v>
      </c>
      <c r="G395" s="10">
        <f ca="1"/>
        <v>29.8072902239538</v>
      </c>
      <c r="H395" s="3">
        <v>7.34</v>
      </c>
      <c r="I395" s="11">
        <f t="shared" ca="1" si="12"/>
        <v>62.852709776046197</v>
      </c>
      <c r="J395" s="3">
        <v>41.5</v>
      </c>
      <c r="K395" s="3">
        <v>80</v>
      </c>
      <c r="L395" s="3">
        <v>32.35</v>
      </c>
      <c r="M395" s="3">
        <v>33.049999999999997</v>
      </c>
      <c r="N395" s="9">
        <f t="shared" ca="1" si="13"/>
        <v>0</v>
      </c>
    </row>
    <row r="396" spans="1:14" ht="15">
      <c r="A396" s="3">
        <v>0</v>
      </c>
      <c r="B396" s="3">
        <v>36</v>
      </c>
      <c r="C396" s="3">
        <v>5.45</v>
      </c>
      <c r="D396" s="3">
        <v>13.8</v>
      </c>
      <c r="E396" s="3">
        <v>5.23</v>
      </c>
      <c r="F396" s="3">
        <v>275</v>
      </c>
      <c r="G396" s="10">
        <f ca="1"/>
        <v>24.097919946605572</v>
      </c>
      <c r="H396" s="3">
        <v>5.77</v>
      </c>
      <c r="I396" s="11">
        <f t="shared" ca="1" si="12"/>
        <v>70.132080053394432</v>
      </c>
      <c r="J396" s="3">
        <v>36.5</v>
      </c>
      <c r="K396" s="3">
        <v>86.8</v>
      </c>
      <c r="L396" s="3">
        <v>27.33</v>
      </c>
      <c r="M396" s="3">
        <v>33.14</v>
      </c>
      <c r="N396" s="9">
        <f t="shared" ca="1" si="13"/>
        <v>0</v>
      </c>
    </row>
    <row r="397" spans="1:14" ht="15">
      <c r="A397" s="3">
        <v>1</v>
      </c>
      <c r="B397" s="3">
        <v>34</v>
      </c>
      <c r="C397" s="3">
        <v>10.1</v>
      </c>
      <c r="D397" s="3">
        <v>16.7</v>
      </c>
      <c r="E397" s="3">
        <v>4.6500000000000004</v>
      </c>
      <c r="F397" s="3">
        <v>263</v>
      </c>
      <c r="G397" s="10">
        <f ca="1"/>
        <v>32.673688262174942</v>
      </c>
      <c r="H397" s="3">
        <v>2.78</v>
      </c>
      <c r="I397" s="11">
        <f t="shared" ca="1" si="12"/>
        <v>64.54631173782505</v>
      </c>
      <c r="J397" s="3">
        <v>39.9</v>
      </c>
      <c r="K397" s="3">
        <v>80.400000000000006</v>
      </c>
      <c r="L397" s="3">
        <v>29.85</v>
      </c>
      <c r="M397" s="3">
        <v>33.1</v>
      </c>
      <c r="N397" s="9">
        <f t="shared" ca="1" si="13"/>
        <v>0</v>
      </c>
    </row>
    <row r="398" spans="1:14" ht="15">
      <c r="A398" s="3">
        <v>1</v>
      </c>
      <c r="B398" s="3">
        <v>17</v>
      </c>
      <c r="C398" s="3">
        <v>6.6</v>
      </c>
      <c r="D398" s="3">
        <v>16.5</v>
      </c>
      <c r="E398" s="3">
        <v>4.83</v>
      </c>
      <c r="F398" s="3">
        <v>269</v>
      </c>
      <c r="G398" s="10">
        <f ca="1"/>
        <v>29.854118506705525</v>
      </c>
      <c r="H398" s="3">
        <v>6.27</v>
      </c>
      <c r="I398" s="11">
        <f t="shared" ca="1" si="12"/>
        <v>63.875881493294472</v>
      </c>
      <c r="J398" s="3">
        <v>40.9</v>
      </c>
      <c r="K398" s="3">
        <v>91.8</v>
      </c>
      <c r="L398" s="3">
        <v>27.64</v>
      </c>
      <c r="M398" s="3">
        <v>32.51</v>
      </c>
      <c r="N398" s="9">
        <f t="shared" ca="1" si="13"/>
        <v>0</v>
      </c>
    </row>
    <row r="399" spans="1:14" ht="15">
      <c r="A399" s="3">
        <v>0</v>
      </c>
      <c r="B399" s="3">
        <v>20</v>
      </c>
      <c r="C399" s="3">
        <v>9.1</v>
      </c>
      <c r="D399" s="3">
        <v>14.8</v>
      </c>
      <c r="E399" s="3">
        <v>4.3899999999999997</v>
      </c>
      <c r="F399" s="3">
        <v>294</v>
      </c>
      <c r="G399" s="10">
        <f ca="1"/>
        <v>40.551977778501929</v>
      </c>
      <c r="H399" s="3">
        <v>6.87</v>
      </c>
      <c r="I399" s="11">
        <f t="shared" ca="1" si="12"/>
        <v>52.578022221498074</v>
      </c>
      <c r="J399" s="3">
        <v>38.1</v>
      </c>
      <c r="K399" s="3">
        <v>83.2</v>
      </c>
      <c r="L399" s="3">
        <v>31.01</v>
      </c>
      <c r="M399" s="3">
        <v>33.409999999999997</v>
      </c>
      <c r="N399" s="9">
        <f t="shared" ca="1" si="13"/>
        <v>0</v>
      </c>
    </row>
    <row r="400" spans="1:14" ht="15">
      <c r="A400" s="3">
        <v>1</v>
      </c>
      <c r="B400" s="3">
        <v>39</v>
      </c>
      <c r="C400" s="3">
        <v>8.2100000000000009</v>
      </c>
      <c r="D400" s="3">
        <v>13.1</v>
      </c>
      <c r="E400" s="3">
        <v>4.96</v>
      </c>
      <c r="F400" s="3">
        <v>243</v>
      </c>
      <c r="G400" s="10">
        <f ca="1"/>
        <v>25.770465736013861</v>
      </c>
      <c r="H400" s="3">
        <v>2.12</v>
      </c>
      <c r="I400" s="11">
        <f t="shared" ca="1" si="12"/>
        <v>72.109534263986134</v>
      </c>
      <c r="J400" s="3">
        <v>36.1</v>
      </c>
      <c r="K400" s="3">
        <v>93.2</v>
      </c>
      <c r="L400" s="3">
        <v>30.87</v>
      </c>
      <c r="M400" s="3">
        <v>33.19</v>
      </c>
      <c r="N400" s="9">
        <f t="shared" ca="1" si="13"/>
        <v>0</v>
      </c>
    </row>
    <row r="401" spans="1:14" ht="15">
      <c r="A401" s="3">
        <v>0</v>
      </c>
      <c r="B401" s="3">
        <v>42</v>
      </c>
      <c r="C401" s="3">
        <v>7</v>
      </c>
      <c r="D401" s="3">
        <v>14</v>
      </c>
      <c r="E401" s="3">
        <v>5.34</v>
      </c>
      <c r="F401" s="3">
        <v>268</v>
      </c>
      <c r="G401" s="10">
        <f ca="1"/>
        <v>30.317179631696263</v>
      </c>
      <c r="H401" s="3">
        <v>2.88</v>
      </c>
      <c r="I401" s="11">
        <f t="shared" ca="1" si="12"/>
        <v>66.802820368303742</v>
      </c>
      <c r="J401" s="3">
        <v>40.799999999999997</v>
      </c>
      <c r="K401" s="3">
        <v>82.7</v>
      </c>
      <c r="L401" s="3">
        <v>27.09</v>
      </c>
      <c r="M401" s="3">
        <v>32.49</v>
      </c>
      <c r="N401" s="9">
        <f t="shared" ca="1" si="13"/>
        <v>0</v>
      </c>
    </row>
    <row r="402" spans="1:14" ht="15">
      <c r="A402" s="3">
        <v>1</v>
      </c>
      <c r="B402" s="3">
        <v>30</v>
      </c>
      <c r="C402" s="3">
        <v>6.14</v>
      </c>
      <c r="D402" s="3">
        <v>17.600000000000001</v>
      </c>
      <c r="E402" s="3">
        <v>4.71</v>
      </c>
      <c r="F402" s="3">
        <v>426</v>
      </c>
      <c r="G402" s="10">
        <f ca="1"/>
        <v>27.807371898564455</v>
      </c>
      <c r="H402" s="3">
        <v>5.2</v>
      </c>
      <c r="I402" s="11">
        <f t="shared" ca="1" si="12"/>
        <v>66.992628101435542</v>
      </c>
      <c r="J402" s="3">
        <v>45.2</v>
      </c>
      <c r="K402" s="3">
        <v>85.9</v>
      </c>
      <c r="L402" s="3">
        <v>27.86</v>
      </c>
      <c r="M402" s="3">
        <v>33.409999999999997</v>
      </c>
      <c r="N402" s="9">
        <f t="shared" ca="1" si="13"/>
        <v>0</v>
      </c>
    </row>
    <row r="403" spans="1:14" ht="15">
      <c r="A403" s="3">
        <v>0</v>
      </c>
      <c r="B403" s="3">
        <v>45</v>
      </c>
      <c r="C403" s="3">
        <v>7.16</v>
      </c>
      <c r="D403" s="3">
        <v>13</v>
      </c>
      <c r="E403" s="3">
        <v>4.59</v>
      </c>
      <c r="F403" s="3">
        <v>390</v>
      </c>
      <c r="G403" s="10">
        <f ca="1"/>
        <v>31.488278888912809</v>
      </c>
      <c r="H403" s="3">
        <v>6.43</v>
      </c>
      <c r="I403" s="11">
        <f t="shared" ca="1" si="12"/>
        <v>62.081721111087191</v>
      </c>
      <c r="J403" s="3">
        <v>40.9</v>
      </c>
      <c r="K403" s="3">
        <v>93.6</v>
      </c>
      <c r="L403" s="3">
        <v>29.18</v>
      </c>
      <c r="M403" s="3">
        <v>32.67</v>
      </c>
      <c r="N403" s="9">
        <f t="shared" ca="1" si="13"/>
        <v>0</v>
      </c>
    </row>
    <row r="404" spans="1:14" ht="15">
      <c r="A404" s="3">
        <v>1</v>
      </c>
      <c r="B404" s="3">
        <v>40</v>
      </c>
      <c r="C404" s="3">
        <v>10.59</v>
      </c>
      <c r="D404" s="3">
        <v>13.4</v>
      </c>
      <c r="E404" s="3">
        <v>4.26</v>
      </c>
      <c r="F404" s="3">
        <v>205</v>
      </c>
      <c r="G404" s="10">
        <f ca="1"/>
        <v>43.951413233612961</v>
      </c>
      <c r="H404" s="3">
        <v>3.25</v>
      </c>
      <c r="I404" s="11">
        <f t="shared" ca="1" si="12"/>
        <v>52.798586766387039</v>
      </c>
      <c r="J404" s="3">
        <v>37.4</v>
      </c>
      <c r="K404" s="3">
        <v>89.8</v>
      </c>
      <c r="L404" s="3">
        <v>27.33</v>
      </c>
      <c r="M404" s="3">
        <v>32.979999999999997</v>
      </c>
      <c r="N404" s="9">
        <f t="shared" ca="1" si="13"/>
        <v>0</v>
      </c>
    </row>
    <row r="405" spans="1:14" ht="15">
      <c r="A405" s="3">
        <v>0</v>
      </c>
      <c r="B405" s="3">
        <v>50</v>
      </c>
      <c r="C405" s="3">
        <v>5.6</v>
      </c>
      <c r="D405" s="3">
        <v>13.3</v>
      </c>
      <c r="E405" s="3">
        <v>5.23</v>
      </c>
      <c r="F405" s="3">
        <v>262</v>
      </c>
      <c r="G405" s="10">
        <f ca="1"/>
        <v>23.024923761122608</v>
      </c>
      <c r="H405" s="3">
        <v>6.35</v>
      </c>
      <c r="I405" s="11">
        <f t="shared" ca="1" si="12"/>
        <v>70.625076238877398</v>
      </c>
      <c r="J405" s="3">
        <v>45.1</v>
      </c>
      <c r="K405" s="3">
        <v>85.4</v>
      </c>
      <c r="L405" s="3">
        <v>29.72</v>
      </c>
      <c r="M405" s="3">
        <v>33.08</v>
      </c>
      <c r="N405" s="9">
        <f t="shared" ca="1" si="13"/>
        <v>0</v>
      </c>
    </row>
    <row r="406" spans="1:14" ht="15">
      <c r="A406" s="3">
        <v>1</v>
      </c>
      <c r="B406" s="3">
        <v>26</v>
      </c>
      <c r="C406" s="3">
        <v>10.69</v>
      </c>
      <c r="D406" s="3">
        <v>14.8</v>
      </c>
      <c r="E406" s="3">
        <v>5.48</v>
      </c>
      <c r="F406" s="3">
        <v>222</v>
      </c>
      <c r="G406" s="10">
        <f ca="1"/>
        <v>20.53075452705243</v>
      </c>
      <c r="H406" s="3">
        <v>6.81</v>
      </c>
      <c r="I406" s="11">
        <f t="shared" ca="1" si="12"/>
        <v>72.659245472947575</v>
      </c>
      <c r="J406" s="3">
        <v>43.1</v>
      </c>
      <c r="K406" s="3">
        <v>83.6</v>
      </c>
      <c r="L406" s="3">
        <v>28.59</v>
      </c>
      <c r="M406" s="3">
        <v>32.92</v>
      </c>
      <c r="N406" s="9">
        <f t="shared" ca="1" si="13"/>
        <v>0</v>
      </c>
    </row>
    <row r="407" spans="1:14" ht="15">
      <c r="A407" s="3">
        <v>1</v>
      </c>
      <c r="B407" s="3">
        <v>23</v>
      </c>
      <c r="C407" s="3">
        <v>10.6</v>
      </c>
      <c r="D407" s="3">
        <v>14.7</v>
      </c>
      <c r="E407" s="3">
        <v>5.1100000000000003</v>
      </c>
      <c r="F407" s="3">
        <v>368</v>
      </c>
      <c r="G407" s="10">
        <f ca="1"/>
        <v>27.629807024676737</v>
      </c>
      <c r="H407" s="3">
        <v>4.53</v>
      </c>
      <c r="I407" s="11">
        <f t="shared" ca="1" si="12"/>
        <v>67.840192975323262</v>
      </c>
      <c r="J407" s="3">
        <v>38.9</v>
      </c>
      <c r="K407" s="3">
        <v>96.5</v>
      </c>
      <c r="L407" s="3">
        <v>30.1</v>
      </c>
      <c r="M407" s="3">
        <v>32.869999999999997</v>
      </c>
      <c r="N407" s="9">
        <f t="shared" ca="1" si="13"/>
        <v>0</v>
      </c>
    </row>
    <row r="408" spans="1:14" ht="15">
      <c r="A408" s="3">
        <v>0</v>
      </c>
      <c r="B408" s="3">
        <v>37</v>
      </c>
      <c r="C408" s="3">
        <v>8.8000000000000007</v>
      </c>
      <c r="D408" s="3">
        <v>16.3</v>
      </c>
      <c r="E408" s="3">
        <v>4.6100000000000003</v>
      </c>
      <c r="F408" s="3">
        <v>305</v>
      </c>
      <c r="G408" s="10">
        <f ca="1"/>
        <v>34.272782467761878</v>
      </c>
      <c r="H408" s="3">
        <v>4.45</v>
      </c>
      <c r="I408" s="11">
        <f t="shared" ca="1" si="12"/>
        <v>61.277217532238119</v>
      </c>
      <c r="J408" s="3">
        <v>46</v>
      </c>
      <c r="K408" s="3">
        <v>96.4</v>
      </c>
      <c r="L408" s="3">
        <v>29.42</v>
      </c>
      <c r="M408" s="3">
        <v>32.619999999999997</v>
      </c>
      <c r="N408" s="9">
        <f t="shared" ca="1" si="13"/>
        <v>0</v>
      </c>
    </row>
    <row r="409" spans="1:14" ht="15">
      <c r="A409" s="3">
        <v>0</v>
      </c>
      <c r="B409" s="3">
        <v>18</v>
      </c>
      <c r="C409" s="3">
        <v>5.4</v>
      </c>
      <c r="D409" s="3">
        <v>17.600000000000001</v>
      </c>
      <c r="E409" s="3">
        <v>5.26</v>
      </c>
      <c r="F409" s="3">
        <v>321</v>
      </c>
      <c r="G409" s="10">
        <f ca="1"/>
        <v>42.532627049125381</v>
      </c>
      <c r="H409" s="3">
        <v>2.95</v>
      </c>
      <c r="I409" s="11">
        <f t="shared" ca="1" si="12"/>
        <v>54.517372950874616</v>
      </c>
      <c r="J409" s="3">
        <v>39.700000000000003</v>
      </c>
      <c r="K409" s="3">
        <v>88.1</v>
      </c>
      <c r="L409" s="3">
        <v>32.17</v>
      </c>
      <c r="M409" s="3">
        <v>32.909999999999997</v>
      </c>
      <c r="N409" s="9">
        <f t="shared" ca="1" si="13"/>
        <v>0</v>
      </c>
    </row>
    <row r="410" spans="1:14" ht="15">
      <c r="A410" s="3">
        <v>1</v>
      </c>
      <c r="B410" s="3">
        <v>11</v>
      </c>
      <c r="C410" s="3">
        <v>7.23</v>
      </c>
      <c r="D410" s="3">
        <v>15.7</v>
      </c>
      <c r="E410" s="3">
        <v>4.99</v>
      </c>
      <c r="F410" s="3">
        <v>179</v>
      </c>
      <c r="G410" s="10">
        <f ca="1"/>
        <v>34.620820560200222</v>
      </c>
      <c r="H410" s="3">
        <v>4.21</v>
      </c>
      <c r="I410" s="11">
        <f t="shared" ca="1" si="12"/>
        <v>61.169179439799777</v>
      </c>
      <c r="J410" s="3">
        <v>37</v>
      </c>
      <c r="K410" s="3">
        <v>97.4</v>
      </c>
      <c r="L410" s="3">
        <v>29.55</v>
      </c>
      <c r="M410" s="3">
        <v>33.32</v>
      </c>
      <c r="N410" s="9">
        <f t="shared" ca="1" si="13"/>
        <v>0</v>
      </c>
    </row>
    <row r="411" spans="1:14" ht="15">
      <c r="A411" s="3">
        <v>1</v>
      </c>
      <c r="B411" s="3">
        <v>21</v>
      </c>
      <c r="C411" s="3">
        <v>7.2</v>
      </c>
      <c r="D411" s="3">
        <v>13.6</v>
      </c>
      <c r="E411" s="3">
        <v>5.43</v>
      </c>
      <c r="F411" s="3">
        <v>322</v>
      </c>
      <c r="G411" s="10">
        <f ca="1"/>
        <v>31.284892315954039</v>
      </c>
      <c r="H411" s="3">
        <v>6.01</v>
      </c>
      <c r="I411" s="11">
        <f t="shared" ca="1" si="12"/>
        <v>62.705107684045963</v>
      </c>
      <c r="J411" s="3">
        <v>37.5</v>
      </c>
      <c r="K411" s="3">
        <v>90</v>
      </c>
      <c r="L411" s="3">
        <v>27.02</v>
      </c>
      <c r="M411" s="3">
        <v>32.42</v>
      </c>
      <c r="N411" s="9">
        <f t="shared" ca="1" si="13"/>
        <v>0</v>
      </c>
    </row>
    <row r="412" spans="1:14" ht="15">
      <c r="A412" s="3">
        <v>1</v>
      </c>
      <c r="B412" s="3">
        <v>46</v>
      </c>
      <c r="C412" s="3">
        <v>10.59</v>
      </c>
      <c r="D412" s="3">
        <v>17.7</v>
      </c>
      <c r="E412" s="3">
        <v>4.79</v>
      </c>
      <c r="F412" s="3">
        <v>309</v>
      </c>
      <c r="G412" s="10">
        <f ca="1"/>
        <v>31.149483414277235</v>
      </c>
      <c r="H412" s="3">
        <v>3.66</v>
      </c>
      <c r="I412" s="11">
        <f t="shared" ca="1" si="12"/>
        <v>65.190516585722762</v>
      </c>
      <c r="J412" s="3">
        <v>38.9</v>
      </c>
      <c r="K412" s="3">
        <v>96.5</v>
      </c>
      <c r="L412" s="3">
        <v>29.97</v>
      </c>
      <c r="M412" s="3">
        <v>33.46</v>
      </c>
      <c r="N412" s="9">
        <f t="shared" ca="1" si="13"/>
        <v>0</v>
      </c>
    </row>
    <row r="413" spans="1:14" ht="15">
      <c r="A413" s="3">
        <v>0</v>
      </c>
      <c r="B413" s="3">
        <v>30</v>
      </c>
      <c r="C413" s="3">
        <v>8.9499999999999993</v>
      </c>
      <c r="D413" s="3">
        <v>15.5</v>
      </c>
      <c r="E413" s="3">
        <v>4.76</v>
      </c>
      <c r="F413" s="3">
        <v>231</v>
      </c>
      <c r="G413" s="10">
        <f ca="1"/>
        <v>32.21490863504286</v>
      </c>
      <c r="H413" s="3">
        <v>2.58</v>
      </c>
      <c r="I413" s="11">
        <f t="shared" ca="1" si="12"/>
        <v>65.205091364957141</v>
      </c>
      <c r="J413" s="3">
        <v>42.9</v>
      </c>
      <c r="K413" s="3">
        <v>82.6</v>
      </c>
      <c r="L413" s="3">
        <v>29.73</v>
      </c>
      <c r="M413" s="3">
        <v>32.78</v>
      </c>
      <c r="N413" s="9">
        <f t="shared" ca="1" si="13"/>
        <v>0</v>
      </c>
    </row>
    <row r="414" spans="1:14" ht="15">
      <c r="A414" s="3">
        <v>0</v>
      </c>
      <c r="B414" s="3">
        <v>18</v>
      </c>
      <c r="C414" s="3">
        <v>8.1</v>
      </c>
      <c r="D414" s="3">
        <v>15.2</v>
      </c>
      <c r="E414" s="3">
        <v>5.42</v>
      </c>
      <c r="F414" s="3">
        <v>329</v>
      </c>
      <c r="G414" s="10">
        <f ca="1"/>
        <v>39.127926157666892</v>
      </c>
      <c r="H414" s="3">
        <v>6.07</v>
      </c>
      <c r="I414" s="11">
        <f t="shared" ca="1" si="12"/>
        <v>54.802073842333108</v>
      </c>
      <c r="J414" s="3">
        <v>41.2</v>
      </c>
      <c r="K414" s="3">
        <v>83.3</v>
      </c>
      <c r="L414" s="3">
        <v>28.18</v>
      </c>
      <c r="M414" s="3">
        <v>33.24</v>
      </c>
      <c r="N414" s="9">
        <f t="shared" ca="1" si="13"/>
        <v>0</v>
      </c>
    </row>
    <row r="415" spans="1:14" ht="15">
      <c r="A415" s="3">
        <v>0</v>
      </c>
      <c r="B415" s="3">
        <v>34</v>
      </c>
      <c r="C415" s="3">
        <v>9.83</v>
      </c>
      <c r="D415" s="3">
        <v>16.399999999999999</v>
      </c>
      <c r="E415" s="3">
        <v>4.09</v>
      </c>
      <c r="F415" s="3">
        <v>363</v>
      </c>
      <c r="G415" s="10">
        <f ca="1"/>
        <v>30.517702491599039</v>
      </c>
      <c r="H415" s="3">
        <v>7.31</v>
      </c>
      <c r="I415" s="11">
        <f t="shared" ca="1" si="12"/>
        <v>62.172297508400959</v>
      </c>
      <c r="J415" s="3">
        <v>38.9</v>
      </c>
      <c r="K415" s="3">
        <v>87.3</v>
      </c>
      <c r="L415" s="3">
        <v>31.95</v>
      </c>
      <c r="M415" s="3">
        <v>32.42</v>
      </c>
      <c r="N415" s="9">
        <f t="shared" ca="1" si="13"/>
        <v>0</v>
      </c>
    </row>
    <row r="416" spans="1:14" ht="15">
      <c r="A416" s="3">
        <v>1</v>
      </c>
      <c r="B416" s="3">
        <v>41</v>
      </c>
      <c r="C416" s="3">
        <v>7.86</v>
      </c>
      <c r="D416" s="3">
        <v>13.6</v>
      </c>
      <c r="E416" s="3">
        <v>4.17</v>
      </c>
      <c r="F416" s="3">
        <v>424</v>
      </c>
      <c r="G416" s="10">
        <f ca="1"/>
        <v>26.614922397772297</v>
      </c>
      <c r="H416" s="3">
        <v>2.67</v>
      </c>
      <c r="I416" s="11">
        <f t="shared" ca="1" si="12"/>
        <v>70.715077602227694</v>
      </c>
      <c r="J416" s="3">
        <v>46.3</v>
      </c>
      <c r="K416" s="3">
        <v>84.1</v>
      </c>
      <c r="L416" s="3">
        <v>27.51</v>
      </c>
      <c r="M416" s="3">
        <v>32.979999999999997</v>
      </c>
      <c r="N416" s="9">
        <f t="shared" ca="1" si="13"/>
        <v>0</v>
      </c>
    </row>
    <row r="417" spans="1:14" ht="15">
      <c r="A417" s="3">
        <v>0</v>
      </c>
      <c r="B417" s="3">
        <v>24</v>
      </c>
      <c r="C417" s="3">
        <v>10.11</v>
      </c>
      <c r="D417" s="3">
        <v>13.6</v>
      </c>
      <c r="E417" s="3">
        <v>5.35</v>
      </c>
      <c r="F417" s="3">
        <v>358</v>
      </c>
      <c r="G417" s="10">
        <f ca="1"/>
        <v>43.273603780729353</v>
      </c>
      <c r="H417" s="3">
        <v>4.6900000000000004</v>
      </c>
      <c r="I417" s="11">
        <f t="shared" ca="1" si="12"/>
        <v>52.03639621927065</v>
      </c>
      <c r="J417" s="3">
        <v>40</v>
      </c>
      <c r="K417" s="3">
        <v>83.2</v>
      </c>
      <c r="L417" s="3">
        <v>32.61</v>
      </c>
      <c r="M417" s="3">
        <v>32.51</v>
      </c>
      <c r="N417" s="9">
        <f t="shared" ca="1" si="13"/>
        <v>0</v>
      </c>
    </row>
    <row r="418" spans="1:14" ht="15">
      <c r="A418" s="3">
        <v>1</v>
      </c>
      <c r="B418" s="3">
        <v>48</v>
      </c>
      <c r="C418" s="3">
        <v>5.39</v>
      </c>
      <c r="D418" s="3">
        <v>16.7</v>
      </c>
      <c r="E418" s="3">
        <v>4.34</v>
      </c>
      <c r="F418" s="3">
        <v>262</v>
      </c>
      <c r="G418" s="10">
        <f ca="1"/>
        <v>28.306040701038384</v>
      </c>
      <c r="H418" s="3">
        <v>6.32</v>
      </c>
      <c r="I418" s="11">
        <f t="shared" ca="1" si="12"/>
        <v>65.373959298961609</v>
      </c>
      <c r="J418" s="3">
        <v>36.1</v>
      </c>
      <c r="K418" s="3">
        <v>79.5</v>
      </c>
      <c r="L418" s="3">
        <v>31.87</v>
      </c>
      <c r="M418" s="3">
        <v>32.81</v>
      </c>
      <c r="N418" s="9">
        <f t="shared" ca="1" si="13"/>
        <v>0</v>
      </c>
    </row>
    <row r="419" spans="1:14" ht="15">
      <c r="A419" s="3">
        <v>0</v>
      </c>
      <c r="B419" s="3">
        <v>47</v>
      </c>
      <c r="C419" s="3">
        <v>9.99</v>
      </c>
      <c r="D419" s="3">
        <v>17.8</v>
      </c>
      <c r="E419" s="3">
        <v>5.17</v>
      </c>
      <c r="F419" s="3">
        <v>446</v>
      </c>
      <c r="G419" s="10">
        <f ca="1"/>
        <v>38.443396900740908</v>
      </c>
      <c r="H419" s="3">
        <v>5.95</v>
      </c>
      <c r="I419" s="11">
        <f t="shared" ca="1" si="12"/>
        <v>55.60660309925909</v>
      </c>
      <c r="J419" s="3">
        <v>44</v>
      </c>
      <c r="K419" s="3">
        <v>89.5</v>
      </c>
      <c r="L419" s="3">
        <v>32.909999999999997</v>
      </c>
      <c r="M419" s="3">
        <v>32.869999999999997</v>
      </c>
      <c r="N419" s="9">
        <f t="shared" ca="1" si="13"/>
        <v>0</v>
      </c>
    </row>
    <row r="420" spans="1:14" ht="15">
      <c r="A420" s="3">
        <v>0</v>
      </c>
      <c r="B420" s="3">
        <v>46</v>
      </c>
      <c r="C420" s="3">
        <v>6.77</v>
      </c>
      <c r="D420" s="3">
        <v>15.3</v>
      </c>
      <c r="E420" s="3">
        <v>4.33</v>
      </c>
      <c r="F420" s="3">
        <v>229</v>
      </c>
      <c r="G420" s="10">
        <f ca="1"/>
        <v>42.373037307624266</v>
      </c>
      <c r="H420" s="3">
        <v>6.67</v>
      </c>
      <c r="I420" s="11">
        <f t="shared" ca="1" si="12"/>
        <v>50.956962692375733</v>
      </c>
      <c r="J420" s="3">
        <v>36.9</v>
      </c>
      <c r="K420" s="3">
        <v>91.2</v>
      </c>
      <c r="L420" s="3">
        <v>27.1</v>
      </c>
      <c r="M420" s="3">
        <v>32.979999999999997</v>
      </c>
      <c r="N420" s="9">
        <f t="shared" ca="1" si="13"/>
        <v>0</v>
      </c>
    </row>
    <row r="421" spans="1:14" ht="15">
      <c r="A421" s="3">
        <v>0</v>
      </c>
      <c r="B421" s="3">
        <v>19</v>
      </c>
      <c r="C421" s="3">
        <v>7.2</v>
      </c>
      <c r="D421" s="3">
        <v>13.8</v>
      </c>
      <c r="E421" s="3">
        <v>4.54</v>
      </c>
      <c r="F421" s="3">
        <v>261</v>
      </c>
      <c r="G421" s="10">
        <f ca="1"/>
        <v>42.639415973339055</v>
      </c>
      <c r="H421" s="3">
        <v>3.43</v>
      </c>
      <c r="I421" s="11">
        <f t="shared" ca="1" si="12"/>
        <v>53.930584026660945</v>
      </c>
      <c r="J421" s="3">
        <v>46.8</v>
      </c>
      <c r="K421" s="3">
        <v>85.1</v>
      </c>
      <c r="L421" s="3">
        <v>27.55</v>
      </c>
      <c r="M421" s="3">
        <v>33.090000000000003</v>
      </c>
      <c r="N421" s="9">
        <f t="shared" ca="1" si="13"/>
        <v>0</v>
      </c>
    </row>
    <row r="422" spans="1:14" ht="15">
      <c r="A422" s="3">
        <v>1</v>
      </c>
      <c r="B422" s="3">
        <v>43</v>
      </c>
      <c r="C422" s="3">
        <v>8.17</v>
      </c>
      <c r="D422" s="3">
        <v>15.2</v>
      </c>
      <c r="E422" s="3">
        <v>5.27</v>
      </c>
      <c r="F422" s="3">
        <v>389</v>
      </c>
      <c r="G422" s="10">
        <f ca="1"/>
        <v>23.721441549975452</v>
      </c>
      <c r="H422" s="3">
        <v>7.58</v>
      </c>
      <c r="I422" s="11">
        <f t="shared" ca="1" si="12"/>
        <v>68.698558450024549</v>
      </c>
      <c r="J422" s="3">
        <v>45.9</v>
      </c>
      <c r="K422" s="3">
        <v>95.2</v>
      </c>
      <c r="L422" s="3">
        <v>31.49</v>
      </c>
      <c r="M422" s="3">
        <v>33.46</v>
      </c>
      <c r="N422" s="9">
        <f t="shared" ca="1" si="13"/>
        <v>0</v>
      </c>
    </row>
    <row r="423" spans="1:14" ht="15">
      <c r="A423" s="3">
        <v>1</v>
      </c>
      <c r="B423" s="3">
        <v>34</v>
      </c>
      <c r="C423" s="3">
        <v>10.25</v>
      </c>
      <c r="D423" s="3">
        <v>17.2</v>
      </c>
      <c r="E423" s="3">
        <v>4.87</v>
      </c>
      <c r="F423" s="3">
        <v>169</v>
      </c>
      <c r="G423" s="10">
        <f ca="1"/>
        <v>22.287511914505124</v>
      </c>
      <c r="H423" s="3">
        <v>5.89</v>
      </c>
      <c r="I423" s="11">
        <f t="shared" ca="1" si="12"/>
        <v>71.822488085494882</v>
      </c>
      <c r="J423" s="3">
        <v>42.4</v>
      </c>
      <c r="K423" s="3">
        <v>83</v>
      </c>
      <c r="L423" s="3">
        <v>29.05</v>
      </c>
      <c r="M423" s="3">
        <v>33.200000000000003</v>
      </c>
      <c r="N423" s="9">
        <f t="shared" ca="1" si="13"/>
        <v>0</v>
      </c>
    </row>
    <row r="424" spans="1:14" ht="15">
      <c r="A424" s="3">
        <v>0</v>
      </c>
      <c r="B424" s="3">
        <v>28</v>
      </c>
      <c r="C424" s="3">
        <v>9.68</v>
      </c>
      <c r="D424" s="3">
        <v>17.899999999999999</v>
      </c>
      <c r="E424" s="3">
        <v>4.18</v>
      </c>
      <c r="F424" s="3">
        <v>181</v>
      </c>
      <c r="G424" s="10">
        <f ca="1"/>
        <v>28.456109556172173</v>
      </c>
      <c r="H424" s="3">
        <v>3.7</v>
      </c>
      <c r="I424" s="11">
        <f t="shared" ca="1" si="12"/>
        <v>67.843890443827831</v>
      </c>
      <c r="J424" s="3">
        <v>44.2</v>
      </c>
      <c r="K424" s="3">
        <v>80.5</v>
      </c>
      <c r="L424" s="3">
        <v>28.42</v>
      </c>
      <c r="M424" s="3">
        <v>33.35</v>
      </c>
      <c r="N424" s="9">
        <f t="shared" ca="1" si="13"/>
        <v>0</v>
      </c>
    </row>
    <row r="425" spans="1:14" ht="15">
      <c r="A425" s="3">
        <v>0</v>
      </c>
      <c r="B425" s="3">
        <v>36</v>
      </c>
      <c r="C425" s="3">
        <v>8.6300000000000008</v>
      </c>
      <c r="D425" s="3">
        <v>14.1</v>
      </c>
      <c r="E425" s="3">
        <v>5.42</v>
      </c>
      <c r="F425" s="3">
        <v>438</v>
      </c>
      <c r="G425" s="10">
        <f ca="1"/>
        <v>25.715984007461785</v>
      </c>
      <c r="H425" s="3">
        <v>7.86</v>
      </c>
      <c r="I425" s="11">
        <f t="shared" ca="1" si="12"/>
        <v>66.424015992538216</v>
      </c>
      <c r="J425" s="3">
        <v>47.9</v>
      </c>
      <c r="K425" s="3">
        <v>87</v>
      </c>
      <c r="L425" s="3">
        <v>32.92</v>
      </c>
      <c r="M425" s="3">
        <v>32.6</v>
      </c>
      <c r="N425" s="9">
        <f t="shared" ca="1" si="13"/>
        <v>0</v>
      </c>
    </row>
    <row r="426" spans="1:14" ht="15">
      <c r="A426" s="3">
        <v>1</v>
      </c>
      <c r="B426" s="3">
        <v>46</v>
      </c>
      <c r="C426" s="3">
        <v>7.74</v>
      </c>
      <c r="D426" s="3">
        <v>16.2</v>
      </c>
      <c r="E426" s="3">
        <v>4.18</v>
      </c>
      <c r="F426" s="3">
        <v>402</v>
      </c>
      <c r="G426" s="10">
        <f ca="1"/>
        <v>37.953396213129267</v>
      </c>
      <c r="H426" s="3">
        <v>3.35</v>
      </c>
      <c r="I426" s="11">
        <f t="shared" ca="1" si="12"/>
        <v>58.696603786870732</v>
      </c>
      <c r="J426" s="3">
        <v>43.6</v>
      </c>
      <c r="K426" s="3">
        <v>83.3</v>
      </c>
      <c r="L426" s="3">
        <v>32.65</v>
      </c>
      <c r="M426" s="3">
        <v>32.409999999999997</v>
      </c>
      <c r="N426" s="9">
        <f t="shared" ca="1" si="13"/>
        <v>0</v>
      </c>
    </row>
    <row r="427" spans="1:14" ht="15">
      <c r="A427" s="3">
        <v>1</v>
      </c>
      <c r="B427" s="3">
        <v>28</v>
      </c>
      <c r="C427" s="3">
        <v>9</v>
      </c>
      <c r="D427" s="3">
        <v>15</v>
      </c>
      <c r="E427" s="3">
        <v>4.3600000000000003</v>
      </c>
      <c r="F427" s="3">
        <v>376</v>
      </c>
      <c r="G427" s="10">
        <f ca="1"/>
        <v>22.911398044863951</v>
      </c>
      <c r="H427" s="3">
        <v>6.74</v>
      </c>
      <c r="I427" s="11">
        <f t="shared" ca="1" si="12"/>
        <v>70.348601955136047</v>
      </c>
      <c r="J427" s="3">
        <v>43.1</v>
      </c>
      <c r="K427" s="3">
        <v>83.5</v>
      </c>
      <c r="L427" s="3">
        <v>29.2</v>
      </c>
      <c r="M427" s="3">
        <v>33.17</v>
      </c>
      <c r="N427" s="9">
        <f t="shared" ca="1" si="13"/>
        <v>0</v>
      </c>
    </row>
    <row r="428" spans="1:14" ht="15">
      <c r="A428" s="3">
        <v>0</v>
      </c>
      <c r="B428" s="3">
        <v>46</v>
      </c>
      <c r="C428" s="3">
        <v>9.02</v>
      </c>
      <c r="D428" s="3">
        <v>17</v>
      </c>
      <c r="E428" s="3">
        <v>4.43</v>
      </c>
      <c r="F428" s="3">
        <v>374</v>
      </c>
      <c r="G428" s="10">
        <f ca="1"/>
        <v>22.334624926942446</v>
      </c>
      <c r="H428" s="3">
        <v>5.94</v>
      </c>
      <c r="I428" s="11">
        <f t="shared" ca="1" si="12"/>
        <v>71.725375073057549</v>
      </c>
      <c r="J428" s="3">
        <v>46.3</v>
      </c>
      <c r="K428" s="3">
        <v>96.4</v>
      </c>
      <c r="L428" s="3">
        <v>32.909999999999997</v>
      </c>
      <c r="M428" s="3">
        <v>32.75</v>
      </c>
      <c r="N428" s="9">
        <f t="shared" ca="1" si="13"/>
        <v>0</v>
      </c>
    </row>
    <row r="429" spans="1:14" ht="15">
      <c r="A429" s="3">
        <v>1</v>
      </c>
      <c r="B429" s="3">
        <v>40</v>
      </c>
      <c r="C429" s="3">
        <v>6.55</v>
      </c>
      <c r="D429" s="3">
        <v>17.600000000000001</v>
      </c>
      <c r="E429" s="3">
        <v>5.0199999999999996</v>
      </c>
      <c r="F429" s="3">
        <v>258</v>
      </c>
      <c r="G429" s="10">
        <f ca="1"/>
        <v>41.201747055425415</v>
      </c>
      <c r="H429" s="3">
        <v>6.91</v>
      </c>
      <c r="I429" s="11">
        <f t="shared" ca="1" si="12"/>
        <v>51.888252944574589</v>
      </c>
      <c r="J429" s="3">
        <v>47.5</v>
      </c>
      <c r="K429" s="3">
        <v>78.900000000000006</v>
      </c>
      <c r="L429" s="3">
        <v>27.45</v>
      </c>
      <c r="M429" s="3">
        <v>32.81</v>
      </c>
      <c r="N429" s="9">
        <f t="shared" ca="1" si="13"/>
        <v>0</v>
      </c>
    </row>
    <row r="430" spans="1:14" ht="15">
      <c r="A430" s="3">
        <v>0</v>
      </c>
      <c r="B430" s="3">
        <v>37</v>
      </c>
      <c r="C430" s="3">
        <v>6.14</v>
      </c>
      <c r="D430" s="3">
        <v>14</v>
      </c>
      <c r="E430" s="3">
        <v>4.72</v>
      </c>
      <c r="F430" s="3">
        <v>295</v>
      </c>
      <c r="G430" s="10">
        <f ca="1"/>
        <v>27.258800922444543</v>
      </c>
      <c r="H430" s="3">
        <v>4.37</v>
      </c>
      <c r="I430" s="11">
        <f t="shared" ca="1" si="12"/>
        <v>68.37119907755546</v>
      </c>
      <c r="J430" s="3">
        <v>35.4</v>
      </c>
      <c r="K430" s="3">
        <v>80.3</v>
      </c>
      <c r="L430" s="3">
        <v>31.52</v>
      </c>
      <c r="M430" s="3">
        <v>32.94</v>
      </c>
      <c r="N430" s="9">
        <f t="shared" ca="1" si="13"/>
        <v>0</v>
      </c>
    </row>
    <row r="431" spans="1:14" ht="15">
      <c r="A431" s="3">
        <v>1</v>
      </c>
      <c r="B431" s="3">
        <v>11</v>
      </c>
      <c r="C431" s="3">
        <v>8.83</v>
      </c>
      <c r="D431" s="3">
        <v>14.3</v>
      </c>
      <c r="E431" s="3">
        <v>4.41</v>
      </c>
      <c r="F431" s="3">
        <v>431</v>
      </c>
      <c r="G431" s="10">
        <f ca="1"/>
        <v>30.883425199567988</v>
      </c>
      <c r="H431" s="3">
        <v>2.74</v>
      </c>
      <c r="I431" s="11">
        <f t="shared" ca="1" si="12"/>
        <v>66.37657480043201</v>
      </c>
      <c r="J431" s="3">
        <v>47.4</v>
      </c>
      <c r="K431" s="3">
        <v>83.3</v>
      </c>
      <c r="L431" s="3">
        <v>29.13</v>
      </c>
      <c r="M431" s="3">
        <v>32.42</v>
      </c>
      <c r="N431" s="9">
        <f t="shared" ca="1" si="13"/>
        <v>0</v>
      </c>
    </row>
    <row r="432" spans="1:14" ht="15">
      <c r="A432" s="3">
        <v>0</v>
      </c>
      <c r="B432" s="3">
        <v>39</v>
      </c>
      <c r="C432" s="3">
        <v>8.43</v>
      </c>
      <c r="D432" s="3">
        <v>17.600000000000001</v>
      </c>
      <c r="E432" s="3">
        <v>4.7</v>
      </c>
      <c r="F432" s="3">
        <v>230</v>
      </c>
      <c r="G432" s="10">
        <f ca="1"/>
        <v>25.856489180795712</v>
      </c>
      <c r="H432" s="3">
        <v>7.16</v>
      </c>
      <c r="I432" s="11">
        <f t="shared" ca="1" si="12"/>
        <v>66.983510819204284</v>
      </c>
      <c r="J432" s="3">
        <v>44.3</v>
      </c>
      <c r="K432" s="3">
        <v>84.7</v>
      </c>
      <c r="L432" s="3">
        <v>30.63</v>
      </c>
      <c r="M432" s="3">
        <v>32.729999999999997</v>
      </c>
      <c r="N432" s="9">
        <f t="shared" ca="1" si="13"/>
        <v>0</v>
      </c>
    </row>
    <row r="433" spans="1:14" ht="15">
      <c r="A433" s="3">
        <v>1</v>
      </c>
      <c r="B433" s="3">
        <v>43</v>
      </c>
      <c r="C433" s="3">
        <v>6.36</v>
      </c>
      <c r="D433" s="3">
        <v>16.8</v>
      </c>
      <c r="E433" s="3">
        <v>4.9000000000000004</v>
      </c>
      <c r="F433" s="3">
        <v>177</v>
      </c>
      <c r="G433" s="10">
        <f ca="1"/>
        <v>26.905368198772109</v>
      </c>
      <c r="H433" s="3">
        <v>6.65</v>
      </c>
      <c r="I433" s="11">
        <f t="shared" ca="1" si="12"/>
        <v>66.444631801227899</v>
      </c>
      <c r="J433" s="3">
        <v>35.700000000000003</v>
      </c>
      <c r="K433" s="3">
        <v>93.3</v>
      </c>
      <c r="L433" s="3">
        <v>28.91</v>
      </c>
      <c r="M433" s="3">
        <v>32.880000000000003</v>
      </c>
      <c r="N433" s="9">
        <f t="shared" ca="1" si="13"/>
        <v>0</v>
      </c>
    </row>
    <row r="434" spans="1:14" ht="15">
      <c r="A434" s="3">
        <v>1</v>
      </c>
      <c r="B434" s="3">
        <v>40</v>
      </c>
      <c r="C434" s="3">
        <v>7.26</v>
      </c>
      <c r="D434" s="3">
        <v>14.7</v>
      </c>
      <c r="E434" s="3">
        <v>4.83</v>
      </c>
      <c r="F434" s="3">
        <v>218</v>
      </c>
      <c r="G434" s="10">
        <f ca="1"/>
        <v>32.261488029583873</v>
      </c>
      <c r="H434" s="3">
        <v>3.35</v>
      </c>
      <c r="I434" s="11">
        <f t="shared" ca="1" si="12"/>
        <v>64.388511970416118</v>
      </c>
      <c r="J434" s="3">
        <v>41.3</v>
      </c>
      <c r="K434" s="3">
        <v>84.3</v>
      </c>
      <c r="L434" s="3">
        <v>31.14</v>
      </c>
      <c r="M434" s="3">
        <v>33.049999999999997</v>
      </c>
      <c r="N434" s="9">
        <f t="shared" ca="1" si="13"/>
        <v>0</v>
      </c>
    </row>
    <row r="435" spans="1:14" ht="15">
      <c r="A435" s="3">
        <v>0</v>
      </c>
      <c r="B435" s="3">
        <v>12</v>
      </c>
      <c r="C435" s="3">
        <v>7.44</v>
      </c>
      <c r="D435" s="3">
        <v>15.6</v>
      </c>
      <c r="E435" s="3">
        <v>4.9800000000000004</v>
      </c>
      <c r="F435" s="3">
        <v>199</v>
      </c>
      <c r="G435" s="10">
        <f ca="1"/>
        <v>34.454595762263494</v>
      </c>
      <c r="H435" s="3">
        <v>2.31</v>
      </c>
      <c r="I435" s="11">
        <f t="shared" ca="1" si="12"/>
        <v>63.235404237736503</v>
      </c>
      <c r="J435" s="3">
        <v>35.1</v>
      </c>
      <c r="K435" s="3">
        <v>95.5</v>
      </c>
      <c r="L435" s="3">
        <v>30.12</v>
      </c>
      <c r="M435" s="3">
        <v>32.56</v>
      </c>
      <c r="N435" s="9">
        <f t="shared" ca="1" si="13"/>
        <v>0</v>
      </c>
    </row>
    <row r="436" spans="1:14" ht="15">
      <c r="A436" s="3">
        <v>0</v>
      </c>
      <c r="B436" s="3">
        <v>16</v>
      </c>
      <c r="C436" s="3">
        <v>7.24</v>
      </c>
      <c r="D436" s="3">
        <v>17.7</v>
      </c>
      <c r="E436" s="3">
        <v>4.18</v>
      </c>
      <c r="F436" s="3">
        <v>355</v>
      </c>
      <c r="G436" s="10">
        <f ca="1"/>
        <v>33.916668426792917</v>
      </c>
      <c r="H436" s="3">
        <v>4.45</v>
      </c>
      <c r="I436" s="11">
        <f t="shared" ca="1" si="12"/>
        <v>61.63333157320708</v>
      </c>
      <c r="J436" s="3">
        <v>46.6</v>
      </c>
      <c r="K436" s="3">
        <v>86.8</v>
      </c>
      <c r="L436" s="3">
        <v>29.82</v>
      </c>
      <c r="M436" s="3">
        <v>33.31</v>
      </c>
      <c r="N436" s="9">
        <f t="shared" ca="1" si="13"/>
        <v>0</v>
      </c>
    </row>
    <row r="437" spans="1:14" ht="15">
      <c r="A437" s="3">
        <v>1</v>
      </c>
      <c r="B437" s="3">
        <v>15</v>
      </c>
      <c r="C437" s="3">
        <v>7.15</v>
      </c>
      <c r="D437" s="3">
        <v>16.5</v>
      </c>
      <c r="E437" s="3">
        <v>4.8600000000000003</v>
      </c>
      <c r="F437" s="3">
        <v>234</v>
      </c>
      <c r="G437" s="10">
        <f ca="1"/>
        <v>35.820803024124942</v>
      </c>
      <c r="H437" s="3">
        <v>3.39</v>
      </c>
      <c r="I437" s="11">
        <f t="shared" ca="1" si="12"/>
        <v>60.789196975875058</v>
      </c>
      <c r="J437" s="3">
        <v>37.9</v>
      </c>
      <c r="K437" s="3">
        <v>87.7</v>
      </c>
      <c r="L437" s="3">
        <v>29.53</v>
      </c>
      <c r="M437" s="3">
        <v>32.770000000000003</v>
      </c>
      <c r="N437" s="9">
        <f t="shared" ca="1" si="13"/>
        <v>0</v>
      </c>
    </row>
    <row r="438" spans="1:14" ht="15">
      <c r="A438" s="3">
        <v>1</v>
      </c>
      <c r="B438" s="3">
        <v>25</v>
      </c>
      <c r="C438" s="3">
        <v>9.44</v>
      </c>
      <c r="D438" s="3">
        <v>15.5</v>
      </c>
      <c r="E438" s="3">
        <v>4.6900000000000004</v>
      </c>
      <c r="F438" s="3">
        <v>329</v>
      </c>
      <c r="G438" s="10">
        <f ca="1"/>
        <v>21.823411931404259</v>
      </c>
      <c r="H438" s="3">
        <v>4.75</v>
      </c>
      <c r="I438" s="11">
        <f t="shared" ca="1" si="12"/>
        <v>73.426588068595748</v>
      </c>
      <c r="J438" s="3">
        <v>39.299999999999997</v>
      </c>
      <c r="K438" s="3">
        <v>78.5</v>
      </c>
      <c r="L438" s="3">
        <v>31.14</v>
      </c>
      <c r="M438" s="3">
        <v>32.93</v>
      </c>
      <c r="N438" s="9">
        <f t="shared" ca="1" si="13"/>
        <v>0</v>
      </c>
    </row>
    <row r="439" spans="1:14" ht="15">
      <c r="A439" s="3">
        <v>0</v>
      </c>
      <c r="B439" s="3">
        <v>44</v>
      </c>
      <c r="C439" s="3">
        <v>9.19</v>
      </c>
      <c r="D439" s="3">
        <v>13.4</v>
      </c>
      <c r="E439" s="3">
        <v>5.2</v>
      </c>
      <c r="F439" s="3">
        <v>172</v>
      </c>
      <c r="G439" s="10">
        <f ca="1"/>
        <v>27.893759514009311</v>
      </c>
      <c r="H439" s="3">
        <v>2.84</v>
      </c>
      <c r="I439" s="11">
        <f t="shared" ca="1" si="12"/>
        <v>69.266240485990693</v>
      </c>
      <c r="J439" s="3">
        <v>40.299999999999997</v>
      </c>
      <c r="K439" s="3">
        <v>93.3</v>
      </c>
      <c r="L439" s="3">
        <v>27.94</v>
      </c>
      <c r="M439" s="3">
        <v>32.520000000000003</v>
      </c>
      <c r="N439" s="9">
        <f t="shared" ca="1" si="13"/>
        <v>0</v>
      </c>
    </row>
    <row r="440" spans="1:14" ht="15">
      <c r="A440" s="3">
        <v>1</v>
      </c>
      <c r="B440" s="3">
        <v>49</v>
      </c>
      <c r="C440" s="3">
        <v>5.38</v>
      </c>
      <c r="D440" s="3">
        <v>16.5</v>
      </c>
      <c r="E440" s="3">
        <v>4.3099999999999996</v>
      </c>
      <c r="F440" s="3">
        <v>252</v>
      </c>
      <c r="G440" s="10">
        <f ca="1"/>
        <v>36.893919924725182</v>
      </c>
      <c r="H440" s="3">
        <v>4.8600000000000003</v>
      </c>
      <c r="I440" s="11">
        <f t="shared" ca="1" si="12"/>
        <v>58.246080075274818</v>
      </c>
      <c r="J440" s="3">
        <v>42.3</v>
      </c>
      <c r="K440" s="3">
        <v>81.5</v>
      </c>
      <c r="L440" s="3">
        <v>28.94</v>
      </c>
      <c r="M440" s="3">
        <v>32.51</v>
      </c>
      <c r="N440" s="9">
        <f t="shared" ca="1" si="13"/>
        <v>0</v>
      </c>
    </row>
    <row r="441" spans="1:14" ht="15">
      <c r="A441" s="3">
        <v>0</v>
      </c>
      <c r="B441" s="3">
        <v>46</v>
      </c>
      <c r="C441" s="3">
        <v>8</v>
      </c>
      <c r="D441" s="3">
        <v>16.600000000000001</v>
      </c>
      <c r="E441" s="3">
        <v>4.3099999999999996</v>
      </c>
      <c r="F441" s="3">
        <v>192</v>
      </c>
      <c r="G441" s="10">
        <f ca="1"/>
        <v>21.215107129264254</v>
      </c>
      <c r="H441" s="3">
        <v>5</v>
      </c>
      <c r="I441" s="11">
        <f t="shared" ca="1" si="12"/>
        <v>73.784892870735746</v>
      </c>
      <c r="J441" s="3">
        <v>40.200000000000003</v>
      </c>
      <c r="K441" s="3">
        <v>90</v>
      </c>
      <c r="L441" s="3">
        <v>30</v>
      </c>
      <c r="M441" s="3">
        <v>32.54</v>
      </c>
      <c r="N441" s="9">
        <f t="shared" ca="1" si="13"/>
        <v>0</v>
      </c>
    </row>
    <row r="442" spans="1:14" ht="15">
      <c r="A442" s="3">
        <v>1</v>
      </c>
      <c r="B442" s="3">
        <v>20</v>
      </c>
      <c r="C442" s="3">
        <v>9.49</v>
      </c>
      <c r="D442" s="3">
        <v>15.2</v>
      </c>
      <c r="E442" s="3">
        <v>4.03</v>
      </c>
      <c r="F442" s="3">
        <v>194</v>
      </c>
      <c r="G442" s="10">
        <f ca="1"/>
        <v>39.144504522558918</v>
      </c>
      <c r="H442" s="3">
        <v>7.79</v>
      </c>
      <c r="I442" s="11">
        <f t="shared" ca="1" si="12"/>
        <v>53.065495477441083</v>
      </c>
      <c r="J442" s="3">
        <v>47.3</v>
      </c>
      <c r="K442" s="3">
        <v>96.3</v>
      </c>
      <c r="L442" s="3">
        <v>29.41</v>
      </c>
      <c r="M442" s="3">
        <v>33.06</v>
      </c>
      <c r="N442" s="9">
        <f t="shared" ca="1" si="13"/>
        <v>0</v>
      </c>
    </row>
    <row r="443" spans="1:14" ht="15">
      <c r="A443" s="3">
        <v>0</v>
      </c>
      <c r="B443" s="3">
        <v>20</v>
      </c>
      <c r="C443" s="3">
        <v>8.76</v>
      </c>
      <c r="D443" s="3">
        <v>15.2</v>
      </c>
      <c r="E443" s="3">
        <v>5.45</v>
      </c>
      <c r="F443" s="3">
        <v>443</v>
      </c>
      <c r="G443" s="10">
        <f ca="1"/>
        <v>35.672249222201998</v>
      </c>
      <c r="H443" s="3">
        <v>6.15</v>
      </c>
      <c r="I443" s="11">
        <f t="shared" ca="1" si="12"/>
        <v>58.177750777798003</v>
      </c>
      <c r="J443" s="3">
        <v>47.1</v>
      </c>
      <c r="K443" s="3">
        <v>95.7</v>
      </c>
      <c r="L443" s="3">
        <v>30.05</v>
      </c>
      <c r="M443" s="3">
        <v>32.65</v>
      </c>
      <c r="N443" s="9">
        <f t="shared" ca="1" si="13"/>
        <v>0</v>
      </c>
    </row>
    <row r="444" spans="1:14" ht="15">
      <c r="A444" s="3">
        <v>1</v>
      </c>
      <c r="B444" s="3">
        <v>18</v>
      </c>
      <c r="C444" s="3">
        <v>5.21</v>
      </c>
      <c r="D444" s="3">
        <v>15.6</v>
      </c>
      <c r="E444" s="3">
        <v>5.42</v>
      </c>
      <c r="F444" s="3">
        <v>422</v>
      </c>
      <c r="G444" s="10">
        <f ca="1"/>
        <v>22.628953961710344</v>
      </c>
      <c r="H444" s="3">
        <v>6.92</v>
      </c>
      <c r="I444" s="11">
        <f t="shared" ca="1" si="12"/>
        <v>70.451046038289661</v>
      </c>
      <c r="J444" s="3">
        <v>40.299999999999997</v>
      </c>
      <c r="K444" s="3">
        <v>96.4</v>
      </c>
      <c r="L444" s="3">
        <v>30.88</v>
      </c>
      <c r="M444" s="3">
        <v>32.6</v>
      </c>
      <c r="N444" s="9">
        <f t="shared" ca="1" si="13"/>
        <v>0</v>
      </c>
    </row>
    <row r="445" spans="1:14" ht="15">
      <c r="A445" s="3">
        <v>0</v>
      </c>
      <c r="B445" s="3">
        <v>22</v>
      </c>
      <c r="C445" s="3">
        <v>8.43</v>
      </c>
      <c r="D445" s="3">
        <v>15.9</v>
      </c>
      <c r="E445" s="3">
        <v>4.8899999999999997</v>
      </c>
      <c r="F445" s="3">
        <v>347</v>
      </c>
      <c r="G445" s="10">
        <f ca="1"/>
        <v>36.060777485261298</v>
      </c>
      <c r="H445" s="3">
        <v>4.45</v>
      </c>
      <c r="I445" s="11">
        <f t="shared" ca="1" si="12"/>
        <v>59.489222514738699</v>
      </c>
      <c r="J445" s="3">
        <v>41.3</v>
      </c>
      <c r="K445" s="3">
        <v>86.5</v>
      </c>
      <c r="L445" s="3">
        <v>30.67</v>
      </c>
      <c r="M445" s="3">
        <v>32.5</v>
      </c>
      <c r="N445" s="9">
        <f t="shared" ca="1" si="13"/>
        <v>0</v>
      </c>
    </row>
    <row r="446" spans="1:14" ht="15">
      <c r="A446" s="3">
        <v>1</v>
      </c>
      <c r="B446" s="3">
        <v>36</v>
      </c>
      <c r="C446" s="3">
        <v>7.85</v>
      </c>
      <c r="D446" s="3">
        <v>16.100000000000001</v>
      </c>
      <c r="E446" s="3">
        <v>5.19</v>
      </c>
      <c r="F446" s="3">
        <v>384</v>
      </c>
      <c r="G446" s="10">
        <f ca="1"/>
        <v>22.88669768696014</v>
      </c>
      <c r="H446" s="3">
        <v>4.3499999999999996</v>
      </c>
      <c r="I446" s="11">
        <f t="shared" ca="1" si="12"/>
        <v>72.763302313039858</v>
      </c>
      <c r="J446" s="3">
        <v>42.7</v>
      </c>
      <c r="K446" s="3">
        <v>93.8</v>
      </c>
      <c r="L446" s="3">
        <v>29.21</v>
      </c>
      <c r="M446" s="3">
        <v>33.049999999999997</v>
      </c>
      <c r="N446" s="9">
        <f t="shared" ca="1" si="13"/>
        <v>0</v>
      </c>
    </row>
    <row r="447" spans="1:14" ht="15">
      <c r="A447" s="3">
        <v>1</v>
      </c>
      <c r="B447" s="3">
        <v>21</v>
      </c>
      <c r="C447" s="3">
        <v>10.83</v>
      </c>
      <c r="D447" s="3">
        <v>13.2</v>
      </c>
      <c r="E447" s="3">
        <v>5.35</v>
      </c>
      <c r="F447" s="3">
        <v>229</v>
      </c>
      <c r="G447" s="10">
        <f ca="1"/>
        <v>37.383963770557344</v>
      </c>
      <c r="H447" s="3">
        <v>5.86</v>
      </c>
      <c r="I447" s="11">
        <f t="shared" ca="1" si="12"/>
        <v>56.756036229442657</v>
      </c>
      <c r="J447" s="3">
        <v>44.3</v>
      </c>
      <c r="K447" s="3">
        <v>92.8</v>
      </c>
      <c r="L447" s="3">
        <v>27.74</v>
      </c>
      <c r="M447" s="3">
        <v>32.81</v>
      </c>
      <c r="N447" s="9">
        <f t="shared" ca="1" si="13"/>
        <v>0</v>
      </c>
    </row>
    <row r="448" spans="1:14" ht="15">
      <c r="A448" s="3">
        <v>0</v>
      </c>
      <c r="B448" s="3">
        <v>13</v>
      </c>
      <c r="C448" s="3">
        <v>8.68</v>
      </c>
      <c r="D448" s="3">
        <v>13.1</v>
      </c>
      <c r="E448" s="3">
        <v>4.7699999999999996</v>
      </c>
      <c r="F448" s="3">
        <v>351</v>
      </c>
      <c r="G448" s="10">
        <f ca="1"/>
        <v>32.081174245197602</v>
      </c>
      <c r="H448" s="3">
        <v>5.89</v>
      </c>
      <c r="I448" s="11">
        <f t="shared" ca="1" si="12"/>
        <v>62.028825754802398</v>
      </c>
      <c r="J448" s="3">
        <v>37.200000000000003</v>
      </c>
      <c r="K448" s="3">
        <v>96.3</v>
      </c>
      <c r="L448" s="3">
        <v>29.65</v>
      </c>
      <c r="M448" s="3">
        <v>32.729999999999997</v>
      </c>
      <c r="N448" s="9">
        <f t="shared" ca="1" si="13"/>
        <v>0</v>
      </c>
    </row>
    <row r="449" spans="1:14" ht="15">
      <c r="A449" s="3">
        <v>0</v>
      </c>
      <c r="B449" s="3">
        <v>47</v>
      </c>
      <c r="C449" s="3">
        <v>8.56</v>
      </c>
      <c r="D449" s="3">
        <v>16</v>
      </c>
      <c r="E449" s="3">
        <v>4.0199999999999996</v>
      </c>
      <c r="F449" s="3">
        <v>434</v>
      </c>
      <c r="G449" s="10">
        <f ca="1"/>
        <v>39.150325949907206</v>
      </c>
      <c r="H449" s="3">
        <v>6.88</v>
      </c>
      <c r="I449" s="11">
        <f ca="1">100-(G449+H449)</f>
        <v>53.969674050092792</v>
      </c>
      <c r="J449" s="3">
        <v>36.6</v>
      </c>
      <c r="K449" s="3">
        <v>78.8</v>
      </c>
      <c r="L449" s="3">
        <v>28.03</v>
      </c>
      <c r="M449" s="3">
        <v>32.85</v>
      </c>
      <c r="N449" s="9">
        <f t="shared" ca="1" si="13"/>
        <v>0</v>
      </c>
    </row>
    <row r="450" spans="1:14" ht="15">
      <c r="A450" s="3">
        <v>1</v>
      </c>
      <c r="B450" s="3">
        <v>18</v>
      </c>
      <c r="C450" s="3">
        <v>6.38</v>
      </c>
      <c r="D450" s="3">
        <v>17.8</v>
      </c>
      <c r="E450" s="3">
        <v>4.5599999999999996</v>
      </c>
      <c r="F450" s="3">
        <v>262</v>
      </c>
      <c r="G450" s="3">
        <v>38.9</v>
      </c>
      <c r="H450" s="3">
        <v>5.66</v>
      </c>
      <c r="I450" s="5">
        <f>100-(G450+H450)</f>
        <v>55.44</v>
      </c>
      <c r="J450" s="3">
        <v>44.7</v>
      </c>
      <c r="K450" s="3">
        <v>91.5</v>
      </c>
      <c r="L450" s="3">
        <v>27.08</v>
      </c>
      <c r="M450" s="3">
        <v>32.909999999999997</v>
      </c>
      <c r="N450" s="9">
        <f t="shared" si="13"/>
        <v>0</v>
      </c>
    </row>
    <row r="451" spans="1:14" ht="15">
      <c r="A451" s="3">
        <v>1</v>
      </c>
      <c r="B451" s="3">
        <v>39</v>
      </c>
      <c r="C451" s="3">
        <v>6.78</v>
      </c>
      <c r="D451" s="3">
        <v>16.100000000000001</v>
      </c>
      <c r="E451" s="3">
        <v>4.99</v>
      </c>
      <c r="F451" s="3">
        <v>382</v>
      </c>
      <c r="G451" s="3">
        <v>52.9</v>
      </c>
      <c r="H451" s="3">
        <v>6.82</v>
      </c>
      <c r="I451" s="5">
        <f t="shared" ref="I451:I514" si="14">100-(G451+H451)</f>
        <v>40.28</v>
      </c>
      <c r="J451" s="3">
        <v>47.7</v>
      </c>
      <c r="K451" s="3">
        <v>84.8</v>
      </c>
      <c r="L451" s="3">
        <v>31.86</v>
      </c>
      <c r="M451" s="3">
        <v>32.67</v>
      </c>
      <c r="N451" s="9">
        <f t="shared" ref="N451:N514" si="15">IF(G451&gt;45,1,0)</f>
        <v>1</v>
      </c>
    </row>
    <row r="452" spans="1:14" ht="15">
      <c r="A452" s="3">
        <v>1</v>
      </c>
      <c r="B452" s="3">
        <v>44</v>
      </c>
      <c r="C452" s="3">
        <v>6.2</v>
      </c>
      <c r="D452" s="3">
        <v>16.399999999999999</v>
      </c>
      <c r="E452" s="3">
        <v>4.03</v>
      </c>
      <c r="F452" s="3">
        <v>442</v>
      </c>
      <c r="G452" s="3">
        <v>49.4</v>
      </c>
      <c r="H452" s="3">
        <v>7</v>
      </c>
      <c r="I452" s="5">
        <f t="shared" si="14"/>
        <v>43.6</v>
      </c>
      <c r="J452" s="3">
        <v>42.7</v>
      </c>
      <c r="K452" s="3">
        <v>81.5</v>
      </c>
      <c r="L452" s="3">
        <v>30.41</v>
      </c>
      <c r="M452" s="3">
        <v>32.58</v>
      </c>
      <c r="N452" s="9">
        <f t="shared" si="15"/>
        <v>1</v>
      </c>
    </row>
    <row r="453" spans="1:14" ht="15">
      <c r="A453" s="3">
        <v>0</v>
      </c>
      <c r="B453" s="3">
        <v>16</v>
      </c>
      <c r="C453" s="3">
        <v>9.8000000000000007</v>
      </c>
      <c r="D453" s="3">
        <v>17</v>
      </c>
      <c r="E453" s="3">
        <v>4.04</v>
      </c>
      <c r="F453" s="3">
        <v>168</v>
      </c>
      <c r="G453" s="3">
        <v>59.7</v>
      </c>
      <c r="H453" s="3">
        <v>7.05</v>
      </c>
      <c r="I453" s="11">
        <f t="shared" si="14"/>
        <v>33.25</v>
      </c>
      <c r="J453" s="3">
        <v>43</v>
      </c>
      <c r="K453" s="3">
        <v>87.8</v>
      </c>
      <c r="L453" s="3">
        <v>28.67</v>
      </c>
      <c r="M453" s="3">
        <v>32.979999999999997</v>
      </c>
      <c r="N453" s="9">
        <f t="shared" si="15"/>
        <v>1</v>
      </c>
    </row>
    <row r="454" spans="1:14" ht="15">
      <c r="A454" s="3">
        <v>0</v>
      </c>
      <c r="B454" s="3">
        <v>42</v>
      </c>
      <c r="C454" s="3">
        <v>8.4600000000000009</v>
      </c>
      <c r="D454" s="3">
        <v>15.6</v>
      </c>
      <c r="E454" s="3">
        <v>5.47</v>
      </c>
      <c r="F454" s="3">
        <v>193</v>
      </c>
      <c r="G454" s="3">
        <v>55</v>
      </c>
      <c r="H454" s="3">
        <v>3.75</v>
      </c>
      <c r="I454" s="11">
        <f t="shared" si="14"/>
        <v>41.25</v>
      </c>
      <c r="J454" s="3">
        <v>42.6</v>
      </c>
      <c r="K454" s="3">
        <v>78.8</v>
      </c>
      <c r="L454" s="3">
        <v>30.69</v>
      </c>
      <c r="M454" s="3">
        <v>32.5</v>
      </c>
      <c r="N454" s="9">
        <f t="shared" si="15"/>
        <v>1</v>
      </c>
    </row>
    <row r="455" spans="1:14" ht="15">
      <c r="A455" s="3">
        <v>0</v>
      </c>
      <c r="B455" s="3">
        <v>49</v>
      </c>
      <c r="C455" s="3">
        <v>7.93</v>
      </c>
      <c r="D455" s="3">
        <v>16.399999999999999</v>
      </c>
      <c r="E455" s="3">
        <v>4.82</v>
      </c>
      <c r="F455" s="3">
        <v>448</v>
      </c>
      <c r="G455" s="3">
        <v>57.7</v>
      </c>
      <c r="H455" s="3">
        <v>5.7</v>
      </c>
      <c r="I455" s="11">
        <f t="shared" si="14"/>
        <v>36.599999999999994</v>
      </c>
      <c r="J455" s="3">
        <v>46.4</v>
      </c>
      <c r="K455" s="3">
        <v>85.5</v>
      </c>
      <c r="L455" s="3">
        <v>32.1</v>
      </c>
      <c r="M455" s="3">
        <v>33.19</v>
      </c>
      <c r="N455" s="9">
        <f t="shared" si="15"/>
        <v>1</v>
      </c>
    </row>
    <row r="456" spans="1:14" ht="15">
      <c r="A456" s="3">
        <v>1</v>
      </c>
      <c r="B456" s="3">
        <v>16</v>
      </c>
      <c r="C456" s="3">
        <v>9.31</v>
      </c>
      <c r="D456" s="3">
        <v>16.100000000000001</v>
      </c>
      <c r="E456" s="3">
        <v>4.7300000000000004</v>
      </c>
      <c r="F456" s="3">
        <v>360</v>
      </c>
      <c r="G456" s="3">
        <v>62</v>
      </c>
      <c r="H456" s="3">
        <v>7.36</v>
      </c>
      <c r="I456" s="11">
        <f t="shared" si="14"/>
        <v>30.64</v>
      </c>
      <c r="J456" s="3">
        <v>39.299999999999997</v>
      </c>
      <c r="K456" s="3">
        <v>96.5</v>
      </c>
      <c r="L456" s="3">
        <v>31.86</v>
      </c>
      <c r="M456" s="3">
        <v>33.31</v>
      </c>
      <c r="N456" s="9">
        <f t="shared" si="15"/>
        <v>1</v>
      </c>
    </row>
    <row r="457" spans="1:14" ht="15">
      <c r="A457" s="3">
        <v>0</v>
      </c>
      <c r="B457" s="3">
        <v>20</v>
      </c>
      <c r="C457" s="3">
        <v>6.13</v>
      </c>
      <c r="D457" s="3">
        <v>17</v>
      </c>
      <c r="E457" s="3">
        <v>4.16</v>
      </c>
      <c r="F457" s="3">
        <v>390</v>
      </c>
      <c r="G457" s="3">
        <v>53.5</v>
      </c>
      <c r="H457" s="3">
        <v>3.75</v>
      </c>
      <c r="I457" s="11">
        <f t="shared" si="14"/>
        <v>42.75</v>
      </c>
      <c r="J457" s="3">
        <v>40.200000000000003</v>
      </c>
      <c r="K457" s="3">
        <v>79.900000000000006</v>
      </c>
      <c r="L457" s="3">
        <v>32.03</v>
      </c>
      <c r="M457" s="3">
        <v>33.299999999999997</v>
      </c>
      <c r="N457" s="9">
        <f t="shared" si="15"/>
        <v>1</v>
      </c>
    </row>
    <row r="458" spans="1:14" ht="15">
      <c r="A458" s="3">
        <v>1</v>
      </c>
      <c r="B458" s="3">
        <v>42</v>
      </c>
      <c r="C458" s="3">
        <v>10.1</v>
      </c>
      <c r="D458" s="3">
        <v>14.8</v>
      </c>
      <c r="E458" s="3">
        <v>5.1100000000000003</v>
      </c>
      <c r="F458" s="3">
        <v>340</v>
      </c>
      <c r="G458" s="3">
        <v>67.599999999999994</v>
      </c>
      <c r="H458" s="3">
        <v>3.98</v>
      </c>
      <c r="I458" s="11">
        <f t="shared" si="14"/>
        <v>28.42</v>
      </c>
      <c r="J458" s="3">
        <v>42.4</v>
      </c>
      <c r="K458" s="3">
        <v>81.2</v>
      </c>
      <c r="L458" s="3">
        <v>28.73</v>
      </c>
      <c r="M458" s="3">
        <v>32.799999999999997</v>
      </c>
      <c r="N458" s="9">
        <f t="shared" si="15"/>
        <v>1</v>
      </c>
    </row>
    <row r="459" spans="1:14" ht="15">
      <c r="A459" s="3">
        <v>0</v>
      </c>
      <c r="B459" s="3">
        <v>13</v>
      </c>
      <c r="C459" s="3">
        <v>7.99</v>
      </c>
      <c r="D459" s="3">
        <v>13.2</v>
      </c>
      <c r="E459" s="3">
        <v>5.38</v>
      </c>
      <c r="F459" s="3">
        <v>184</v>
      </c>
      <c r="G459" s="3">
        <v>71</v>
      </c>
      <c r="H459" s="3">
        <v>6.11</v>
      </c>
      <c r="I459" s="11">
        <f t="shared" si="14"/>
        <v>22.89</v>
      </c>
      <c r="J459" s="3">
        <v>39.9</v>
      </c>
      <c r="K459" s="3">
        <v>86.6</v>
      </c>
      <c r="L459" s="3">
        <v>31.38</v>
      </c>
      <c r="M459" s="3">
        <v>33.36</v>
      </c>
      <c r="N459" s="9">
        <f t="shared" si="15"/>
        <v>1</v>
      </c>
    </row>
    <row r="460" spans="1:14" ht="15">
      <c r="A460" s="3">
        <v>0</v>
      </c>
      <c r="B460" s="3">
        <v>21</v>
      </c>
      <c r="C460" s="3">
        <v>6.21</v>
      </c>
      <c r="D460" s="3">
        <v>13.7</v>
      </c>
      <c r="E460" s="3">
        <v>5.03</v>
      </c>
      <c r="F460" s="3">
        <v>278</v>
      </c>
      <c r="G460" s="3">
        <v>65.5</v>
      </c>
      <c r="H460" s="3">
        <v>5.41</v>
      </c>
      <c r="I460" s="11">
        <f t="shared" si="14"/>
        <v>29.090000000000003</v>
      </c>
      <c r="J460" s="3">
        <v>46.7</v>
      </c>
      <c r="K460" s="3">
        <v>84.8</v>
      </c>
      <c r="L460" s="3">
        <v>29.86</v>
      </c>
      <c r="M460" s="3">
        <v>33.49</v>
      </c>
      <c r="N460" s="9">
        <f t="shared" si="15"/>
        <v>1</v>
      </c>
    </row>
    <row r="461" spans="1:14" ht="15">
      <c r="A461" s="3">
        <v>0</v>
      </c>
      <c r="B461" s="3">
        <v>36</v>
      </c>
      <c r="C461" s="3">
        <v>8.11</v>
      </c>
      <c r="D461" s="3">
        <v>15</v>
      </c>
      <c r="E461" s="3">
        <v>4.21</v>
      </c>
      <c r="F461" s="3">
        <v>353</v>
      </c>
      <c r="G461" s="3">
        <v>49.2</v>
      </c>
      <c r="H461" s="3">
        <v>7.63</v>
      </c>
      <c r="I461" s="11">
        <f t="shared" si="14"/>
        <v>43.169999999999995</v>
      </c>
      <c r="J461" s="3">
        <v>46.9</v>
      </c>
      <c r="K461" s="3">
        <v>93.4</v>
      </c>
      <c r="L461" s="3">
        <v>29.8</v>
      </c>
      <c r="M461" s="3">
        <v>32.53</v>
      </c>
      <c r="N461" s="9">
        <f t="shared" si="15"/>
        <v>1</v>
      </c>
    </row>
    <row r="462" spans="1:14" ht="15">
      <c r="A462" s="3">
        <v>1</v>
      </c>
      <c r="B462" s="3">
        <v>28</v>
      </c>
      <c r="C462" s="3">
        <v>6.67</v>
      </c>
      <c r="D462" s="3">
        <v>16.7</v>
      </c>
      <c r="E462" s="3">
        <v>4.3</v>
      </c>
      <c r="F462" s="3">
        <v>356</v>
      </c>
      <c r="G462" s="3">
        <v>69.099999999999994</v>
      </c>
      <c r="H462" s="3">
        <v>6.48</v>
      </c>
      <c r="I462" s="11">
        <f t="shared" si="14"/>
        <v>24.42</v>
      </c>
      <c r="J462" s="3">
        <v>43.5</v>
      </c>
      <c r="K462" s="3">
        <v>88.2</v>
      </c>
      <c r="L462" s="3">
        <v>27.34</v>
      </c>
      <c r="M462" s="3">
        <v>32.42</v>
      </c>
      <c r="N462" s="9">
        <f t="shared" si="15"/>
        <v>1</v>
      </c>
    </row>
    <row r="463" spans="1:14" ht="15">
      <c r="A463" s="3">
        <v>1</v>
      </c>
      <c r="B463" s="3">
        <v>39</v>
      </c>
      <c r="C463" s="3">
        <v>5.55</v>
      </c>
      <c r="D463" s="3">
        <v>14.2</v>
      </c>
      <c r="E463" s="3">
        <v>4.95</v>
      </c>
      <c r="F463" s="3">
        <v>398</v>
      </c>
      <c r="G463" s="3">
        <v>75</v>
      </c>
      <c r="H463" s="3">
        <v>6.38</v>
      </c>
      <c r="I463" s="11">
        <f t="shared" si="14"/>
        <v>18.620000000000005</v>
      </c>
      <c r="J463" s="3">
        <v>36.9</v>
      </c>
      <c r="K463" s="3">
        <v>78.3</v>
      </c>
      <c r="L463" s="3">
        <v>27.83</v>
      </c>
      <c r="M463" s="3">
        <v>33.01</v>
      </c>
      <c r="N463" s="9">
        <f t="shared" si="15"/>
        <v>1</v>
      </c>
    </row>
    <row r="464" spans="1:14" ht="15">
      <c r="A464" s="3">
        <v>0</v>
      </c>
      <c r="B464" s="3">
        <v>34</v>
      </c>
      <c r="C464" s="3">
        <v>7.43</v>
      </c>
      <c r="D464" s="3">
        <v>17.7</v>
      </c>
      <c r="E464" s="3">
        <v>4.58</v>
      </c>
      <c r="F464" s="3">
        <v>515</v>
      </c>
      <c r="G464" s="3">
        <v>71.5</v>
      </c>
      <c r="H464" s="3">
        <v>3.36</v>
      </c>
      <c r="I464" s="11">
        <f t="shared" si="14"/>
        <v>25.14</v>
      </c>
      <c r="J464" s="3">
        <v>45.2</v>
      </c>
      <c r="K464" s="3">
        <v>94</v>
      </c>
      <c r="L464" s="3">
        <v>31.29</v>
      </c>
      <c r="M464" s="3">
        <v>32.46</v>
      </c>
      <c r="N464" s="9">
        <f t="shared" si="15"/>
        <v>1</v>
      </c>
    </row>
    <row r="465" spans="1:14" ht="15">
      <c r="A465" s="3">
        <v>0</v>
      </c>
      <c r="B465" s="3">
        <v>31</v>
      </c>
      <c r="C465" s="3">
        <v>8.48</v>
      </c>
      <c r="D465" s="3">
        <v>17.899999999999999</v>
      </c>
      <c r="E465" s="3">
        <v>4.26</v>
      </c>
      <c r="F465" s="3">
        <v>522</v>
      </c>
      <c r="G465" s="3">
        <v>50</v>
      </c>
      <c r="H465" s="3">
        <v>3.07</v>
      </c>
      <c r="I465" s="11">
        <f t="shared" si="14"/>
        <v>46.93</v>
      </c>
      <c r="J465" s="3">
        <v>36.9</v>
      </c>
      <c r="K465" s="3">
        <v>94.5</v>
      </c>
      <c r="L465" s="3">
        <v>27.02</v>
      </c>
      <c r="M465" s="3">
        <v>32.72</v>
      </c>
      <c r="N465" s="9">
        <f t="shared" si="15"/>
        <v>1</v>
      </c>
    </row>
    <row r="466" spans="1:14" ht="15">
      <c r="A466" s="3">
        <v>1</v>
      </c>
      <c r="B466" s="3">
        <v>26</v>
      </c>
      <c r="C466" s="3">
        <v>8.99</v>
      </c>
      <c r="D466" s="3">
        <v>18</v>
      </c>
      <c r="E466" s="3">
        <v>4.59</v>
      </c>
      <c r="F466" s="3">
        <v>363</v>
      </c>
      <c r="G466" s="3">
        <v>59.4</v>
      </c>
      <c r="H466" s="3">
        <v>7.77</v>
      </c>
      <c r="I466" s="11">
        <f t="shared" si="14"/>
        <v>32.83</v>
      </c>
      <c r="J466" s="3">
        <v>40.700000000000003</v>
      </c>
      <c r="K466" s="3">
        <v>89.1</v>
      </c>
      <c r="L466" s="3">
        <v>27.95</v>
      </c>
      <c r="M466" s="3">
        <v>32.89</v>
      </c>
      <c r="N466" s="9">
        <f t="shared" si="15"/>
        <v>1</v>
      </c>
    </row>
    <row r="467" spans="1:14" ht="15">
      <c r="A467" s="3">
        <v>1</v>
      </c>
      <c r="B467" s="3">
        <v>31</v>
      </c>
      <c r="C467" s="3">
        <v>9.24</v>
      </c>
      <c r="D467" s="3">
        <v>14.4</v>
      </c>
      <c r="E467" s="3">
        <v>5.09</v>
      </c>
      <c r="F467" s="3">
        <v>538</v>
      </c>
      <c r="G467" s="3">
        <v>76.7</v>
      </c>
      <c r="H467" s="3">
        <v>4.03</v>
      </c>
      <c r="I467" s="11">
        <f t="shared" si="14"/>
        <v>19.269999999999996</v>
      </c>
      <c r="J467" s="3">
        <v>39.700000000000003</v>
      </c>
      <c r="K467" s="3">
        <v>83.9</v>
      </c>
      <c r="L467" s="3">
        <v>32.51</v>
      </c>
      <c r="M467" s="3">
        <v>32.61</v>
      </c>
      <c r="N467" s="9">
        <f t="shared" si="15"/>
        <v>1</v>
      </c>
    </row>
    <row r="468" spans="1:14" ht="15">
      <c r="A468" s="3">
        <v>0</v>
      </c>
      <c r="B468" s="3">
        <v>27</v>
      </c>
      <c r="C468" s="3">
        <v>8.39</v>
      </c>
      <c r="D468" s="3">
        <v>13.5</v>
      </c>
      <c r="E468" s="3">
        <v>4.84</v>
      </c>
      <c r="F468" s="3">
        <v>422</v>
      </c>
      <c r="G468" s="3">
        <v>81.400000000000006</v>
      </c>
      <c r="H468" s="3">
        <v>5.62</v>
      </c>
      <c r="I468" s="11">
        <f t="shared" si="14"/>
        <v>12.97999999999999</v>
      </c>
      <c r="J468" s="3">
        <v>45.8</v>
      </c>
      <c r="K468" s="3">
        <v>91.6</v>
      </c>
      <c r="L468" s="3">
        <v>31.77</v>
      </c>
      <c r="M468" s="3">
        <v>32.89</v>
      </c>
      <c r="N468" s="9">
        <f t="shared" si="15"/>
        <v>1</v>
      </c>
    </row>
    <row r="469" spans="1:14" ht="15">
      <c r="A469" s="3">
        <v>1</v>
      </c>
      <c r="B469" s="3">
        <v>37</v>
      </c>
      <c r="C469" s="3">
        <v>8.14</v>
      </c>
      <c r="D469" s="3">
        <v>16.8</v>
      </c>
      <c r="E469" s="3">
        <v>5.26</v>
      </c>
      <c r="F469" s="3">
        <v>310</v>
      </c>
      <c r="G469" s="3">
        <v>74.400000000000006</v>
      </c>
      <c r="H469" s="3">
        <v>3.38</v>
      </c>
      <c r="I469" s="11">
        <f t="shared" si="14"/>
        <v>22.22</v>
      </c>
      <c r="J469" s="3">
        <v>44.2</v>
      </c>
      <c r="K469" s="3">
        <v>87.7</v>
      </c>
      <c r="L469" s="3">
        <v>27.22</v>
      </c>
      <c r="M469" s="3">
        <v>33.380000000000003</v>
      </c>
      <c r="N469" s="9">
        <f t="shared" si="15"/>
        <v>1</v>
      </c>
    </row>
    <row r="470" spans="1:14" ht="15">
      <c r="A470" s="3">
        <v>0</v>
      </c>
      <c r="B470" s="3">
        <v>34</v>
      </c>
      <c r="C470" s="3">
        <v>9.57</v>
      </c>
      <c r="D470" s="3">
        <v>16.7</v>
      </c>
      <c r="E470" s="3">
        <v>4.3600000000000003</v>
      </c>
      <c r="F470" s="3">
        <v>403</v>
      </c>
      <c r="G470" s="3">
        <v>77.400000000000006</v>
      </c>
      <c r="H470" s="3">
        <v>3.73</v>
      </c>
      <c r="I470" s="11">
        <f t="shared" si="14"/>
        <v>18.86999999999999</v>
      </c>
      <c r="J470" s="3">
        <v>38.5</v>
      </c>
      <c r="K470" s="3">
        <v>90.9</v>
      </c>
      <c r="L470" s="3">
        <v>29.5</v>
      </c>
      <c r="M470" s="3">
        <v>33.01</v>
      </c>
      <c r="N470" s="9">
        <f t="shared" si="15"/>
        <v>1</v>
      </c>
    </row>
    <row r="471" spans="1:14" ht="15">
      <c r="A471" s="3">
        <v>1</v>
      </c>
      <c r="B471" s="3">
        <v>25</v>
      </c>
      <c r="C471" s="3">
        <v>5.25</v>
      </c>
      <c r="D471" s="3">
        <v>15.2</v>
      </c>
      <c r="E471" s="3">
        <v>4.54</v>
      </c>
      <c r="F471" s="3">
        <v>442</v>
      </c>
      <c r="G471" s="3">
        <v>82.9</v>
      </c>
      <c r="H471" s="3">
        <v>7.91</v>
      </c>
      <c r="I471" s="11">
        <f t="shared" si="14"/>
        <v>9.1899999999999977</v>
      </c>
      <c r="J471" s="3">
        <v>47.9</v>
      </c>
      <c r="K471" s="3">
        <v>83</v>
      </c>
      <c r="L471" s="3">
        <v>27.73</v>
      </c>
      <c r="M471" s="3">
        <v>32.5</v>
      </c>
      <c r="N471" s="9">
        <f t="shared" si="15"/>
        <v>1</v>
      </c>
    </row>
    <row r="472" spans="1:14" ht="15">
      <c r="A472" s="3">
        <v>0</v>
      </c>
      <c r="B472" s="3">
        <v>26</v>
      </c>
      <c r="C472" s="3">
        <v>6.66</v>
      </c>
      <c r="D472" s="3">
        <v>14.7</v>
      </c>
      <c r="E472" s="3">
        <v>5.0999999999999996</v>
      </c>
      <c r="F472" s="3">
        <v>358</v>
      </c>
      <c r="G472" s="3">
        <v>53.3</v>
      </c>
      <c r="H472" s="3">
        <v>7.49</v>
      </c>
      <c r="I472" s="11">
        <f t="shared" si="14"/>
        <v>39.21</v>
      </c>
      <c r="J472" s="3">
        <v>41.5</v>
      </c>
      <c r="K472" s="3">
        <v>78</v>
      </c>
      <c r="L472" s="3">
        <v>28.66</v>
      </c>
      <c r="M472" s="3">
        <v>33.06</v>
      </c>
      <c r="N472" s="9">
        <f t="shared" si="15"/>
        <v>1</v>
      </c>
    </row>
    <row r="473" spans="1:14" ht="15">
      <c r="A473" s="3">
        <v>1</v>
      </c>
      <c r="B473" s="3">
        <v>35</v>
      </c>
      <c r="C473" s="3">
        <v>6.17</v>
      </c>
      <c r="D473" s="3">
        <v>13.1</v>
      </c>
      <c r="E473" s="3">
        <v>4</v>
      </c>
      <c r="F473" s="3">
        <v>584</v>
      </c>
      <c r="G473" s="3">
        <v>54.8</v>
      </c>
      <c r="H473" s="3">
        <v>7.41</v>
      </c>
      <c r="I473" s="11">
        <f t="shared" si="14"/>
        <v>37.790000000000006</v>
      </c>
      <c r="J473" s="3">
        <v>43.4</v>
      </c>
      <c r="K473" s="3">
        <v>83.4</v>
      </c>
      <c r="L473" s="3">
        <v>31.32</v>
      </c>
      <c r="M473" s="3">
        <v>32.81</v>
      </c>
      <c r="N473" s="9">
        <f t="shared" si="15"/>
        <v>1</v>
      </c>
    </row>
    <row r="474" spans="1:14" ht="15">
      <c r="A474" s="3">
        <v>0</v>
      </c>
      <c r="B474" s="3">
        <v>35</v>
      </c>
      <c r="C474" s="3">
        <v>6.75</v>
      </c>
      <c r="D474" s="3">
        <v>17.899999999999999</v>
      </c>
      <c r="E474" s="3">
        <v>5.36</v>
      </c>
      <c r="F474" s="3">
        <v>383</v>
      </c>
      <c r="G474" s="3">
        <v>64.2</v>
      </c>
      <c r="H474" s="3">
        <v>2.14</v>
      </c>
      <c r="I474" s="11">
        <f t="shared" si="14"/>
        <v>33.659999999999997</v>
      </c>
      <c r="J474" s="3">
        <v>47.3</v>
      </c>
      <c r="K474" s="3">
        <v>86.6</v>
      </c>
      <c r="L474" s="3">
        <v>28.39</v>
      </c>
      <c r="M474" s="3">
        <v>32.96</v>
      </c>
      <c r="N474" s="9">
        <f t="shared" si="15"/>
        <v>1</v>
      </c>
    </row>
    <row r="475" spans="1:14" ht="15">
      <c r="A475" s="3">
        <v>1</v>
      </c>
      <c r="B475" s="3">
        <v>35</v>
      </c>
      <c r="C475" s="3">
        <v>8.2799999999999994</v>
      </c>
      <c r="D475" s="3">
        <v>13.5</v>
      </c>
      <c r="E475" s="3">
        <v>4.16</v>
      </c>
      <c r="F475" s="3">
        <v>459</v>
      </c>
      <c r="G475" s="3">
        <v>49.9</v>
      </c>
      <c r="H475" s="3">
        <v>5.6</v>
      </c>
      <c r="I475" s="11">
        <f t="shared" si="14"/>
        <v>44.5</v>
      </c>
      <c r="J475" s="3">
        <v>47.5</v>
      </c>
      <c r="K475" s="3">
        <v>82.7</v>
      </c>
      <c r="L475" s="3">
        <v>28.16</v>
      </c>
      <c r="M475" s="3">
        <v>33.26</v>
      </c>
      <c r="N475" s="9">
        <f t="shared" si="15"/>
        <v>1</v>
      </c>
    </row>
    <row r="476" spans="1:14" ht="15">
      <c r="A476" s="3">
        <v>1</v>
      </c>
      <c r="B476" s="3">
        <v>34</v>
      </c>
      <c r="C476" s="3">
        <v>9.75</v>
      </c>
      <c r="D476" s="3">
        <v>16.899999999999999</v>
      </c>
      <c r="E476" s="3">
        <v>5.1100000000000003</v>
      </c>
      <c r="F476" s="3">
        <v>442</v>
      </c>
      <c r="G476" s="3">
        <v>62.4</v>
      </c>
      <c r="H476" s="3">
        <v>5.6</v>
      </c>
      <c r="I476" s="11">
        <f t="shared" si="14"/>
        <v>32</v>
      </c>
      <c r="J476" s="3">
        <v>44</v>
      </c>
      <c r="K476" s="3">
        <v>85.4</v>
      </c>
      <c r="L476" s="3">
        <v>30.9</v>
      </c>
      <c r="M476" s="3">
        <v>32.880000000000003</v>
      </c>
      <c r="N476" s="9">
        <f t="shared" si="15"/>
        <v>1</v>
      </c>
    </row>
    <row r="477" spans="1:14" ht="15">
      <c r="A477" s="3">
        <v>0</v>
      </c>
      <c r="B477" s="3">
        <v>28</v>
      </c>
      <c r="C477" s="3">
        <v>5.03</v>
      </c>
      <c r="D477" s="3">
        <v>16.100000000000001</v>
      </c>
      <c r="E477" s="3">
        <v>5.03</v>
      </c>
      <c r="F477" s="3">
        <v>336</v>
      </c>
      <c r="G477" s="3">
        <v>74.5</v>
      </c>
      <c r="H477" s="3">
        <v>5.03</v>
      </c>
      <c r="I477" s="11">
        <f t="shared" si="14"/>
        <v>20.47</v>
      </c>
      <c r="J477" s="3">
        <v>46.2</v>
      </c>
      <c r="K477" s="3">
        <v>95.6</v>
      </c>
      <c r="L477" s="3">
        <v>30.11</v>
      </c>
      <c r="M477" s="3">
        <v>32.799999999999997</v>
      </c>
      <c r="N477" s="9">
        <f t="shared" si="15"/>
        <v>1</v>
      </c>
    </row>
    <row r="478" spans="1:14" ht="15">
      <c r="A478" s="3">
        <v>0</v>
      </c>
      <c r="B478" s="3">
        <v>30</v>
      </c>
      <c r="C478" s="3">
        <v>5.22</v>
      </c>
      <c r="D478" s="3">
        <v>17.100000000000001</v>
      </c>
      <c r="E478" s="3">
        <v>4.41</v>
      </c>
      <c r="F478" s="3">
        <v>452</v>
      </c>
      <c r="G478" s="3">
        <v>71.5</v>
      </c>
      <c r="H478" s="3">
        <v>4.47</v>
      </c>
      <c r="I478" s="11">
        <f t="shared" si="14"/>
        <v>24.03</v>
      </c>
      <c r="J478" s="3">
        <v>41.3</v>
      </c>
      <c r="K478" s="3">
        <v>87.7</v>
      </c>
      <c r="L478" s="3">
        <v>30.01</v>
      </c>
      <c r="M478" s="3">
        <v>33.28</v>
      </c>
      <c r="N478" s="9">
        <f t="shared" si="15"/>
        <v>1</v>
      </c>
    </row>
    <row r="479" spans="1:14" ht="15">
      <c r="A479" s="3">
        <v>1</v>
      </c>
      <c r="B479" s="3">
        <v>32</v>
      </c>
      <c r="C479" s="3">
        <v>10.54</v>
      </c>
      <c r="D479" s="3">
        <v>14.5</v>
      </c>
      <c r="E479" s="3">
        <v>4.54</v>
      </c>
      <c r="F479" s="3">
        <v>387</v>
      </c>
      <c r="G479" s="3">
        <v>62.8</v>
      </c>
      <c r="H479" s="3">
        <v>5.1100000000000003</v>
      </c>
      <c r="I479" s="11">
        <f t="shared" si="14"/>
        <v>32.090000000000003</v>
      </c>
      <c r="J479" s="3">
        <v>39.1</v>
      </c>
      <c r="K479" s="3">
        <v>79.099999999999994</v>
      </c>
      <c r="L479" s="3">
        <v>32.450000000000003</v>
      </c>
      <c r="M479" s="3">
        <v>33.01</v>
      </c>
      <c r="N479" s="9">
        <f t="shared" si="15"/>
        <v>1</v>
      </c>
    </row>
    <row r="480" spans="1:14" ht="15">
      <c r="A480" s="3">
        <v>1</v>
      </c>
      <c r="B480" s="3">
        <v>34</v>
      </c>
      <c r="C480" s="3">
        <v>9.6300000000000008</v>
      </c>
      <c r="D480" s="3">
        <v>15.8</v>
      </c>
      <c r="E480" s="3">
        <v>5.44</v>
      </c>
      <c r="F480" s="3">
        <v>267</v>
      </c>
      <c r="G480" s="3">
        <v>74.5</v>
      </c>
      <c r="H480" s="3">
        <v>2.56</v>
      </c>
      <c r="I480" s="11">
        <f t="shared" si="14"/>
        <v>22.939999999999998</v>
      </c>
      <c r="J480" s="3">
        <v>40.200000000000003</v>
      </c>
      <c r="K480" s="3">
        <v>93</v>
      </c>
      <c r="L480" s="3">
        <v>32.76</v>
      </c>
      <c r="M480" s="3">
        <v>33.14</v>
      </c>
      <c r="N480" s="9">
        <f t="shared" si="15"/>
        <v>1</v>
      </c>
    </row>
    <row r="481" spans="1:14" ht="15">
      <c r="A481" s="3">
        <v>1</v>
      </c>
      <c r="B481" s="3">
        <v>36</v>
      </c>
      <c r="C481" s="3">
        <v>10.64</v>
      </c>
      <c r="D481" s="3">
        <v>16.399999999999999</v>
      </c>
      <c r="E481" s="3">
        <v>4.92</v>
      </c>
      <c r="F481" s="3">
        <v>325</v>
      </c>
      <c r="G481" s="3">
        <v>54.4</v>
      </c>
      <c r="H481" s="3">
        <v>5.15</v>
      </c>
      <c r="I481" s="11">
        <f t="shared" si="14"/>
        <v>40.450000000000003</v>
      </c>
      <c r="J481" s="3">
        <v>46.8</v>
      </c>
      <c r="K481" s="3">
        <v>83.3</v>
      </c>
      <c r="L481" s="3">
        <v>29.07</v>
      </c>
      <c r="M481" s="3">
        <v>32.909999999999997</v>
      </c>
      <c r="N481" s="9">
        <f t="shared" si="15"/>
        <v>1</v>
      </c>
    </row>
    <row r="482" spans="1:14" ht="15">
      <c r="A482" s="3">
        <v>0</v>
      </c>
      <c r="B482" s="3">
        <v>34</v>
      </c>
      <c r="C482" s="3">
        <v>7.14</v>
      </c>
      <c r="D482" s="3">
        <v>13.7</v>
      </c>
      <c r="E482" s="3">
        <v>4.16</v>
      </c>
      <c r="F482" s="3">
        <v>479</v>
      </c>
      <c r="G482" s="3">
        <v>49.6</v>
      </c>
      <c r="H482" s="3">
        <v>5.31</v>
      </c>
      <c r="I482" s="11">
        <f t="shared" si="14"/>
        <v>45.089999999999996</v>
      </c>
      <c r="J482" s="3">
        <v>46.8</v>
      </c>
      <c r="K482" s="3">
        <v>87</v>
      </c>
      <c r="L482" s="3">
        <v>32.33</v>
      </c>
      <c r="M482" s="3">
        <v>32.6</v>
      </c>
      <c r="N482" s="9">
        <f t="shared" si="15"/>
        <v>1</v>
      </c>
    </row>
    <row r="483" spans="1:14" ht="15">
      <c r="A483" s="3">
        <v>0</v>
      </c>
      <c r="B483" s="3">
        <v>32</v>
      </c>
      <c r="C483" s="3">
        <v>5.54</v>
      </c>
      <c r="D483" s="3">
        <v>14.7</v>
      </c>
      <c r="E483" s="3">
        <v>4.49</v>
      </c>
      <c r="F483" s="3">
        <v>510</v>
      </c>
      <c r="G483" s="3">
        <v>80.900000000000006</v>
      </c>
      <c r="H483" s="3">
        <v>6.79</v>
      </c>
      <c r="I483" s="11">
        <f t="shared" si="14"/>
        <v>12.309999999999988</v>
      </c>
      <c r="J483" s="3">
        <v>44.5</v>
      </c>
      <c r="K483" s="3">
        <v>85.5</v>
      </c>
      <c r="L483" s="3">
        <v>32.090000000000003</v>
      </c>
      <c r="M483" s="3">
        <v>32.79</v>
      </c>
      <c r="N483" s="9">
        <f t="shared" si="15"/>
        <v>1</v>
      </c>
    </row>
    <row r="484" spans="1:14" ht="15">
      <c r="A484" s="3">
        <v>0</v>
      </c>
      <c r="B484" s="3">
        <v>32</v>
      </c>
      <c r="C484" s="3">
        <v>9.9</v>
      </c>
      <c r="D484" s="3">
        <v>14.9</v>
      </c>
      <c r="E484" s="3">
        <v>4.72</v>
      </c>
      <c r="F484" s="3">
        <v>611</v>
      </c>
      <c r="G484" s="3">
        <v>77.099999999999994</v>
      </c>
      <c r="H484" s="3">
        <v>6.87</v>
      </c>
      <c r="I484" s="11">
        <f t="shared" si="14"/>
        <v>16.03</v>
      </c>
      <c r="J484" s="3">
        <v>40.799999999999997</v>
      </c>
      <c r="K484" s="3">
        <v>78.5</v>
      </c>
      <c r="L484" s="3">
        <v>32.18</v>
      </c>
      <c r="M484" s="3">
        <v>32.78</v>
      </c>
      <c r="N484" s="9">
        <f t="shared" si="15"/>
        <v>1</v>
      </c>
    </row>
    <row r="485" spans="1:14" ht="15">
      <c r="A485" s="3">
        <v>1</v>
      </c>
      <c r="B485" s="3">
        <v>34</v>
      </c>
      <c r="C485" s="3">
        <v>10.14</v>
      </c>
      <c r="D485" s="3">
        <v>15.8</v>
      </c>
      <c r="E485" s="3">
        <v>4.1500000000000004</v>
      </c>
      <c r="F485" s="3">
        <v>355</v>
      </c>
      <c r="G485" s="3">
        <v>53.7</v>
      </c>
      <c r="H485" s="3">
        <v>6.99</v>
      </c>
      <c r="I485" s="11">
        <f t="shared" si="14"/>
        <v>39.309999999999995</v>
      </c>
      <c r="J485" s="3">
        <v>43.9</v>
      </c>
      <c r="K485" s="3">
        <v>93.1</v>
      </c>
      <c r="L485" s="3">
        <v>29.75</v>
      </c>
      <c r="M485" s="3">
        <v>32.43</v>
      </c>
      <c r="N485" s="9">
        <f t="shared" si="15"/>
        <v>1</v>
      </c>
    </row>
    <row r="486" spans="1:14" ht="15">
      <c r="A486" s="3">
        <v>0</v>
      </c>
      <c r="B486" s="3">
        <v>39</v>
      </c>
      <c r="C486" s="3">
        <v>8.4</v>
      </c>
      <c r="D486" s="3">
        <v>13.6</v>
      </c>
      <c r="E486" s="3">
        <v>4.05</v>
      </c>
      <c r="F486" s="3">
        <v>488</v>
      </c>
      <c r="G486" s="3">
        <v>67.7</v>
      </c>
      <c r="H486" s="3">
        <v>6.96</v>
      </c>
      <c r="I486" s="11">
        <f t="shared" si="14"/>
        <v>25.340000000000003</v>
      </c>
      <c r="J486" s="3">
        <v>40.6</v>
      </c>
      <c r="K486" s="3">
        <v>96.4</v>
      </c>
      <c r="L486" s="3">
        <v>29.35</v>
      </c>
      <c r="M486" s="3">
        <v>32.479999999999997</v>
      </c>
      <c r="N486" s="9">
        <f t="shared" si="15"/>
        <v>1</v>
      </c>
    </row>
    <row r="487" spans="1:14" ht="15">
      <c r="A487" s="3">
        <v>1</v>
      </c>
      <c r="B487" s="3">
        <v>27</v>
      </c>
      <c r="C487" s="3">
        <v>8.7200000000000006</v>
      </c>
      <c r="D487" s="3">
        <v>17.8</v>
      </c>
      <c r="E487" s="3">
        <v>4.08</v>
      </c>
      <c r="F487" s="3">
        <v>622</v>
      </c>
      <c r="G487" s="3">
        <v>78.099999999999994</v>
      </c>
      <c r="H487" s="3">
        <v>7.53</v>
      </c>
      <c r="I487" s="11">
        <f t="shared" si="14"/>
        <v>14.370000000000005</v>
      </c>
      <c r="J487" s="3">
        <v>47.3</v>
      </c>
      <c r="K487" s="3">
        <v>81.599999999999994</v>
      </c>
      <c r="L487" s="3">
        <v>27.31</v>
      </c>
      <c r="M487" s="3">
        <v>33.049999999999997</v>
      </c>
      <c r="N487" s="9">
        <f t="shared" si="15"/>
        <v>1</v>
      </c>
    </row>
    <row r="488" spans="1:14" ht="15">
      <c r="A488" s="3">
        <v>0</v>
      </c>
      <c r="B488" s="3">
        <v>34</v>
      </c>
      <c r="C488" s="3">
        <v>6.78</v>
      </c>
      <c r="D488" s="3">
        <v>14.5</v>
      </c>
      <c r="E488" s="3">
        <v>4.37</v>
      </c>
      <c r="F488" s="3">
        <v>573</v>
      </c>
      <c r="G488" s="3">
        <v>50</v>
      </c>
      <c r="H488" s="3">
        <v>3.37</v>
      </c>
      <c r="I488" s="11">
        <f t="shared" si="14"/>
        <v>46.63</v>
      </c>
      <c r="J488" s="3">
        <v>46.2</v>
      </c>
      <c r="K488" s="3">
        <v>96.7</v>
      </c>
      <c r="L488" s="3">
        <v>30.96</v>
      </c>
      <c r="M488" s="3">
        <v>32.83</v>
      </c>
      <c r="N488" s="9">
        <f t="shared" si="15"/>
        <v>1</v>
      </c>
    </row>
    <row r="489" spans="1:14" ht="15">
      <c r="A489" s="3">
        <v>0</v>
      </c>
      <c r="B489" s="3">
        <v>36</v>
      </c>
      <c r="C489" s="3">
        <v>9.2799999999999994</v>
      </c>
      <c r="D489" s="3">
        <v>17.3</v>
      </c>
      <c r="E489" s="3">
        <v>5.09</v>
      </c>
      <c r="F489" s="3">
        <v>411</v>
      </c>
      <c r="G489" s="3">
        <v>72.3</v>
      </c>
      <c r="H489" s="3">
        <v>6.08</v>
      </c>
      <c r="I489" s="11">
        <f t="shared" si="14"/>
        <v>21.620000000000005</v>
      </c>
      <c r="J489" s="3">
        <v>36.4</v>
      </c>
      <c r="K489" s="3">
        <v>79.7</v>
      </c>
      <c r="L489" s="3">
        <v>29.38</v>
      </c>
      <c r="M489" s="3">
        <v>33.36</v>
      </c>
      <c r="N489" s="9">
        <f t="shared" si="15"/>
        <v>1</v>
      </c>
    </row>
    <row r="490" spans="1:14" ht="15">
      <c r="A490" s="3">
        <v>0</v>
      </c>
      <c r="B490" s="3">
        <v>29</v>
      </c>
      <c r="C490" s="3">
        <v>5.5</v>
      </c>
      <c r="D490" s="3">
        <v>17.7</v>
      </c>
      <c r="E490" s="3">
        <v>4.59</v>
      </c>
      <c r="F490" s="3">
        <v>544</v>
      </c>
      <c r="G490" s="3">
        <v>55.8</v>
      </c>
      <c r="H490" s="3">
        <v>6.66</v>
      </c>
      <c r="I490" s="11">
        <f t="shared" si="14"/>
        <v>37.540000000000006</v>
      </c>
      <c r="J490" s="3">
        <v>45.6</v>
      </c>
      <c r="K490" s="3">
        <v>83.4</v>
      </c>
      <c r="L490" s="3">
        <v>27.07</v>
      </c>
      <c r="M490" s="3">
        <v>32.76</v>
      </c>
      <c r="N490" s="9">
        <f t="shared" si="15"/>
        <v>1</v>
      </c>
    </row>
    <row r="491" spans="1:14" ht="15">
      <c r="A491" s="3">
        <v>1</v>
      </c>
      <c r="B491" s="3">
        <v>38</v>
      </c>
      <c r="C491" s="3">
        <v>8.25</v>
      </c>
      <c r="D491" s="3">
        <v>13.8</v>
      </c>
      <c r="E491" s="3">
        <v>4.66</v>
      </c>
      <c r="F491" s="3">
        <v>639</v>
      </c>
      <c r="G491" s="3">
        <v>82.7</v>
      </c>
      <c r="H491" s="3">
        <v>3.05</v>
      </c>
      <c r="I491" s="11">
        <f t="shared" si="14"/>
        <v>14.25</v>
      </c>
      <c r="J491" s="3">
        <v>36.4</v>
      </c>
      <c r="K491" s="3">
        <v>79.3</v>
      </c>
      <c r="L491" s="3">
        <v>29.61</v>
      </c>
      <c r="M491" s="3">
        <v>32.82</v>
      </c>
      <c r="N491" s="9">
        <f t="shared" si="15"/>
        <v>1</v>
      </c>
    </row>
    <row r="492" spans="1:14" ht="15">
      <c r="A492" s="3">
        <v>1</v>
      </c>
      <c r="B492" s="3">
        <v>37</v>
      </c>
      <c r="C492" s="3">
        <v>5.39</v>
      </c>
      <c r="D492" s="3">
        <v>14.9</v>
      </c>
      <c r="E492" s="3">
        <v>4.29</v>
      </c>
      <c r="F492" s="3">
        <v>311</v>
      </c>
      <c r="G492" s="3">
        <v>67.599999999999994</v>
      </c>
      <c r="H492" s="3">
        <v>4.72</v>
      </c>
      <c r="I492" s="11">
        <f t="shared" si="14"/>
        <v>27.680000000000007</v>
      </c>
      <c r="J492" s="3">
        <v>35.1</v>
      </c>
      <c r="K492" s="3">
        <v>95.4</v>
      </c>
      <c r="L492" s="3">
        <v>32.619999999999997</v>
      </c>
      <c r="M492" s="3">
        <v>32.590000000000003</v>
      </c>
      <c r="N492" s="9">
        <f t="shared" si="15"/>
        <v>1</v>
      </c>
    </row>
    <row r="493" spans="1:14" ht="15">
      <c r="A493" s="3">
        <v>0</v>
      </c>
      <c r="B493" s="3">
        <v>33</v>
      </c>
      <c r="C493" s="3">
        <v>5.85</v>
      </c>
      <c r="D493" s="3">
        <v>17.600000000000001</v>
      </c>
      <c r="E493" s="3">
        <v>4.5999999999999996</v>
      </c>
      <c r="F493" s="3">
        <v>381</v>
      </c>
      <c r="G493" s="3">
        <v>45.2</v>
      </c>
      <c r="H493" s="3">
        <v>5.24</v>
      </c>
      <c r="I493" s="11">
        <f t="shared" si="14"/>
        <v>49.559999999999995</v>
      </c>
      <c r="J493" s="3">
        <v>37.200000000000003</v>
      </c>
      <c r="K493" s="3">
        <v>82.6</v>
      </c>
      <c r="L493" s="3">
        <v>30.62</v>
      </c>
      <c r="M493" s="3">
        <v>32.590000000000003</v>
      </c>
      <c r="N493" s="9">
        <f t="shared" si="15"/>
        <v>1</v>
      </c>
    </row>
    <row r="494" spans="1:14" ht="15">
      <c r="A494" s="3">
        <v>0</v>
      </c>
      <c r="B494" s="3">
        <v>26</v>
      </c>
      <c r="C494" s="3">
        <v>6.63</v>
      </c>
      <c r="D494" s="3">
        <v>13.9</v>
      </c>
      <c r="E494" s="3">
        <v>4.67</v>
      </c>
      <c r="F494" s="3">
        <v>405</v>
      </c>
      <c r="G494" s="3">
        <v>50.5</v>
      </c>
      <c r="H494" s="3">
        <v>2.02</v>
      </c>
      <c r="I494" s="11">
        <f t="shared" si="14"/>
        <v>47.48</v>
      </c>
      <c r="J494" s="3">
        <v>47.7</v>
      </c>
      <c r="K494" s="3">
        <v>80.2</v>
      </c>
      <c r="L494" s="3">
        <v>27.79</v>
      </c>
      <c r="M494" s="3">
        <v>32.909999999999997</v>
      </c>
      <c r="N494" s="9">
        <f t="shared" si="15"/>
        <v>1</v>
      </c>
    </row>
    <row r="495" spans="1:14" ht="15">
      <c r="A495" s="3">
        <v>1</v>
      </c>
      <c r="B495" s="3">
        <v>25</v>
      </c>
      <c r="C495" s="3">
        <v>9.7200000000000006</v>
      </c>
      <c r="D495" s="3">
        <v>13.3</v>
      </c>
      <c r="E495" s="3">
        <v>4.75</v>
      </c>
      <c r="F495" s="3">
        <v>469</v>
      </c>
      <c r="G495" s="3">
        <v>49.3</v>
      </c>
      <c r="H495" s="3">
        <v>3.26</v>
      </c>
      <c r="I495" s="11">
        <f t="shared" si="14"/>
        <v>47.440000000000005</v>
      </c>
      <c r="J495" s="3">
        <v>37.1</v>
      </c>
      <c r="K495" s="3">
        <v>85.7</v>
      </c>
      <c r="L495" s="3">
        <v>32.47</v>
      </c>
      <c r="M495" s="3">
        <v>32.67</v>
      </c>
      <c r="N495" s="9">
        <f t="shared" si="15"/>
        <v>1</v>
      </c>
    </row>
    <row r="496" spans="1:14" ht="15">
      <c r="A496" s="3">
        <v>1</v>
      </c>
      <c r="B496" s="3">
        <v>40</v>
      </c>
      <c r="C496" s="3">
        <v>8.3000000000000007</v>
      </c>
      <c r="D496" s="3">
        <v>12.8</v>
      </c>
      <c r="E496" s="3">
        <v>4.2699999999999996</v>
      </c>
      <c r="F496" s="3">
        <v>578</v>
      </c>
      <c r="G496" s="3">
        <v>75.400000000000006</v>
      </c>
      <c r="H496" s="3">
        <v>4.09</v>
      </c>
      <c r="I496" s="11">
        <f t="shared" si="14"/>
        <v>20.509999999999991</v>
      </c>
      <c r="J496" s="3">
        <v>46.4</v>
      </c>
      <c r="K496" s="3">
        <v>78.400000000000006</v>
      </c>
      <c r="L496" s="3">
        <v>28.17</v>
      </c>
      <c r="M496" s="3">
        <v>32.75</v>
      </c>
      <c r="N496" s="9">
        <f t="shared" si="15"/>
        <v>1</v>
      </c>
    </row>
    <row r="497" spans="1:14" ht="15">
      <c r="A497" s="3">
        <v>0</v>
      </c>
      <c r="B497" s="3">
        <v>34</v>
      </c>
      <c r="C497" s="3">
        <v>6.72</v>
      </c>
      <c r="D497" s="3">
        <v>12.1</v>
      </c>
      <c r="E497" s="3">
        <v>4.7699999999999996</v>
      </c>
      <c r="F497" s="3">
        <v>322</v>
      </c>
      <c r="G497" s="3">
        <v>75.599999999999994</v>
      </c>
      <c r="H497" s="3">
        <v>3.59</v>
      </c>
      <c r="I497" s="11">
        <f t="shared" si="14"/>
        <v>20.810000000000002</v>
      </c>
      <c r="J497" s="3">
        <v>42.4</v>
      </c>
      <c r="K497" s="3">
        <v>93.8</v>
      </c>
      <c r="L497" s="3">
        <v>29.36</v>
      </c>
      <c r="M497" s="3">
        <v>32.450000000000003</v>
      </c>
      <c r="N497" s="9">
        <f t="shared" si="15"/>
        <v>1</v>
      </c>
    </row>
    <row r="498" spans="1:14" ht="15">
      <c r="A498" s="3">
        <v>1</v>
      </c>
      <c r="B498" s="3">
        <v>39</v>
      </c>
      <c r="C498" s="3">
        <v>10.89</v>
      </c>
      <c r="D498" s="3">
        <v>13.8</v>
      </c>
      <c r="E498" s="3">
        <v>4.1500000000000004</v>
      </c>
      <c r="F498" s="3">
        <v>572</v>
      </c>
      <c r="G498" s="3">
        <v>68.7</v>
      </c>
      <c r="H498" s="3">
        <v>4.34</v>
      </c>
      <c r="I498" s="11">
        <f t="shared" si="14"/>
        <v>26.959999999999994</v>
      </c>
      <c r="J498" s="3">
        <v>35.4</v>
      </c>
      <c r="K498" s="3">
        <v>92.1</v>
      </c>
      <c r="L498" s="3">
        <v>31.53</v>
      </c>
      <c r="M498" s="3">
        <v>33.31</v>
      </c>
      <c r="N498" s="9">
        <f t="shared" si="15"/>
        <v>1</v>
      </c>
    </row>
    <row r="499" spans="1:14" ht="15">
      <c r="A499" s="3">
        <v>0</v>
      </c>
      <c r="B499" s="3">
        <v>37</v>
      </c>
      <c r="C499" s="3">
        <v>7.69</v>
      </c>
      <c r="D499" s="3">
        <v>13</v>
      </c>
      <c r="E499" s="3">
        <v>4.84</v>
      </c>
      <c r="F499" s="3">
        <v>555</v>
      </c>
      <c r="G499" s="3">
        <v>48.2</v>
      </c>
      <c r="H499" s="3">
        <v>4.37</v>
      </c>
      <c r="I499" s="11">
        <f t="shared" si="14"/>
        <v>47.43</v>
      </c>
      <c r="J499" s="3">
        <v>38.200000000000003</v>
      </c>
      <c r="K499" s="3">
        <v>81.400000000000006</v>
      </c>
      <c r="L499" s="3">
        <v>28.53</v>
      </c>
      <c r="M499" s="3">
        <v>33.21</v>
      </c>
      <c r="N499" s="9">
        <f t="shared" si="15"/>
        <v>1</v>
      </c>
    </row>
    <row r="500" spans="1:14" ht="15">
      <c r="A500" s="3">
        <v>1</v>
      </c>
      <c r="B500" s="3">
        <v>38</v>
      </c>
      <c r="C500" s="3">
        <v>6.36</v>
      </c>
      <c r="D500" s="3">
        <v>12.7</v>
      </c>
      <c r="E500" s="3">
        <v>4.9000000000000004</v>
      </c>
      <c r="F500" s="3">
        <v>552</v>
      </c>
      <c r="G500" s="3">
        <v>65</v>
      </c>
      <c r="H500" s="3">
        <v>7.6</v>
      </c>
      <c r="I500" s="11">
        <f t="shared" si="14"/>
        <v>27.400000000000006</v>
      </c>
      <c r="J500" s="3">
        <v>45.3</v>
      </c>
      <c r="K500" s="3">
        <v>79.900000000000006</v>
      </c>
      <c r="L500" s="3">
        <v>31.55</v>
      </c>
      <c r="M500" s="3">
        <v>32.54</v>
      </c>
      <c r="N500" s="9">
        <f t="shared" si="15"/>
        <v>1</v>
      </c>
    </row>
    <row r="501" spans="1:14" ht="15">
      <c r="A501" s="3">
        <v>1</v>
      </c>
      <c r="B501" s="3">
        <v>26</v>
      </c>
      <c r="C501" s="3">
        <v>8.73</v>
      </c>
      <c r="D501" s="3">
        <v>14.4</v>
      </c>
      <c r="E501" s="3">
        <v>4.46</v>
      </c>
      <c r="F501" s="3">
        <v>516</v>
      </c>
      <c r="G501" s="3">
        <v>67.900000000000006</v>
      </c>
      <c r="H501" s="3">
        <v>2.96</v>
      </c>
      <c r="I501" s="11">
        <f t="shared" si="14"/>
        <v>29.14</v>
      </c>
      <c r="J501" s="3">
        <v>43.9</v>
      </c>
      <c r="K501" s="3">
        <v>96.6</v>
      </c>
      <c r="L501" s="3">
        <v>27.76</v>
      </c>
      <c r="M501" s="3">
        <v>32.74</v>
      </c>
      <c r="N501" s="9">
        <f t="shared" si="15"/>
        <v>1</v>
      </c>
    </row>
    <row r="502" spans="1:14" ht="15">
      <c r="A502" s="3">
        <v>1</v>
      </c>
      <c r="B502" s="3">
        <v>27</v>
      </c>
      <c r="C502" s="3">
        <v>9.08</v>
      </c>
      <c r="D502" s="3">
        <v>13.8</v>
      </c>
      <c r="E502" s="3">
        <v>4.08</v>
      </c>
      <c r="F502" s="3">
        <v>475</v>
      </c>
      <c r="G502" s="3">
        <v>67.599999999999994</v>
      </c>
      <c r="H502" s="3">
        <v>7.93</v>
      </c>
      <c r="I502" s="11">
        <f t="shared" si="14"/>
        <v>24.47</v>
      </c>
      <c r="J502" s="3">
        <v>35.4</v>
      </c>
      <c r="K502" s="3">
        <v>83.1</v>
      </c>
      <c r="L502" s="3">
        <v>31.16</v>
      </c>
      <c r="M502" s="3">
        <v>33.47</v>
      </c>
      <c r="N502" s="9">
        <f t="shared" si="15"/>
        <v>1</v>
      </c>
    </row>
    <row r="503" spans="1:14" ht="15">
      <c r="A503" s="3">
        <v>1</v>
      </c>
      <c r="B503" s="3">
        <v>25</v>
      </c>
      <c r="C503" s="3">
        <v>5.21</v>
      </c>
      <c r="D503" s="3">
        <v>13.3</v>
      </c>
      <c r="E503" s="3">
        <v>4.9000000000000004</v>
      </c>
      <c r="F503" s="3">
        <v>389</v>
      </c>
      <c r="G503" s="3">
        <v>52.4</v>
      </c>
      <c r="H503" s="3">
        <v>2.46</v>
      </c>
      <c r="I503" s="11">
        <f t="shared" si="14"/>
        <v>45.14</v>
      </c>
      <c r="J503" s="3">
        <v>40.299999999999997</v>
      </c>
      <c r="K503" s="3">
        <v>86.1</v>
      </c>
      <c r="L503" s="3">
        <v>27.79</v>
      </c>
      <c r="M503" s="3">
        <v>32.5</v>
      </c>
      <c r="N503" s="9">
        <f t="shared" si="15"/>
        <v>1</v>
      </c>
    </row>
    <row r="504" spans="1:14" ht="15">
      <c r="A504" s="3">
        <v>1</v>
      </c>
      <c r="B504" s="3">
        <v>34</v>
      </c>
      <c r="C504" s="3">
        <v>8.76</v>
      </c>
      <c r="D504" s="3">
        <v>13.5</v>
      </c>
      <c r="E504" s="3">
        <v>4.5599999999999996</v>
      </c>
      <c r="F504" s="3">
        <v>631</v>
      </c>
      <c r="G504" s="3">
        <v>82.8</v>
      </c>
      <c r="H504" s="3">
        <v>4.76</v>
      </c>
      <c r="I504" s="11">
        <f t="shared" si="14"/>
        <v>12.439999999999998</v>
      </c>
      <c r="J504" s="3">
        <v>44.2</v>
      </c>
      <c r="K504" s="3">
        <v>85.6</v>
      </c>
      <c r="L504" s="3">
        <v>28.76</v>
      </c>
      <c r="M504" s="3">
        <v>33.11</v>
      </c>
      <c r="N504" s="9">
        <f t="shared" si="15"/>
        <v>1</v>
      </c>
    </row>
    <row r="505" spans="1:14" ht="15">
      <c r="A505" s="3">
        <v>1</v>
      </c>
      <c r="B505" s="3">
        <v>35</v>
      </c>
      <c r="C505" s="3">
        <v>5.63</v>
      </c>
      <c r="D505" s="3">
        <v>14.6</v>
      </c>
      <c r="E505" s="3">
        <v>4.74</v>
      </c>
      <c r="F505" s="3">
        <v>362</v>
      </c>
      <c r="G505" s="3">
        <v>83.3</v>
      </c>
      <c r="H505" s="3">
        <v>5.62</v>
      </c>
      <c r="I505" s="11">
        <f t="shared" si="14"/>
        <v>11.079999999999998</v>
      </c>
      <c r="J505" s="3">
        <v>36.200000000000003</v>
      </c>
      <c r="K505" s="3">
        <v>86.6</v>
      </c>
      <c r="L505" s="3">
        <v>31.31</v>
      </c>
      <c r="M505" s="3">
        <v>32.75</v>
      </c>
      <c r="N505" s="9">
        <f t="shared" si="15"/>
        <v>1</v>
      </c>
    </row>
    <row r="506" spans="1:14" ht="15">
      <c r="A506" s="3">
        <v>0</v>
      </c>
      <c r="B506" s="3">
        <v>39</v>
      </c>
      <c r="C506" s="3">
        <v>7.83</v>
      </c>
      <c r="D506" s="3">
        <v>12.6</v>
      </c>
      <c r="E506" s="3">
        <v>4.82</v>
      </c>
      <c r="F506" s="3">
        <v>415</v>
      </c>
      <c r="G506" s="3">
        <v>67.8</v>
      </c>
      <c r="H506" s="3">
        <v>3.39</v>
      </c>
      <c r="I506" s="11">
        <f t="shared" si="14"/>
        <v>28.810000000000002</v>
      </c>
      <c r="J506" s="3">
        <v>45.9</v>
      </c>
      <c r="K506" s="3">
        <v>94.1</v>
      </c>
      <c r="L506" s="3">
        <v>27.39</v>
      </c>
      <c r="M506" s="3">
        <v>33.450000000000003</v>
      </c>
      <c r="N506" s="9">
        <f t="shared" si="15"/>
        <v>1</v>
      </c>
    </row>
    <row r="507" spans="1:14" ht="15">
      <c r="A507" s="3">
        <v>0</v>
      </c>
      <c r="B507" s="3">
        <v>37</v>
      </c>
      <c r="C507" s="3">
        <v>9.19</v>
      </c>
      <c r="D507" s="3">
        <v>12.5</v>
      </c>
      <c r="E507" s="3">
        <v>4.07</v>
      </c>
      <c r="F507" s="3">
        <v>450</v>
      </c>
      <c r="G507" s="3">
        <v>69.8</v>
      </c>
      <c r="H507" s="3">
        <v>4.0999999999999996</v>
      </c>
      <c r="I507" s="11">
        <f t="shared" si="14"/>
        <v>26.100000000000009</v>
      </c>
      <c r="J507" s="3">
        <v>44</v>
      </c>
      <c r="K507" s="3">
        <v>79.099999999999994</v>
      </c>
      <c r="L507" s="3">
        <v>28.25</v>
      </c>
      <c r="M507" s="3">
        <v>32.94</v>
      </c>
      <c r="N507" s="9">
        <f t="shared" si="15"/>
        <v>1</v>
      </c>
    </row>
    <row r="508" spans="1:14" ht="15">
      <c r="A508" s="3">
        <v>0</v>
      </c>
      <c r="B508" s="3">
        <v>37</v>
      </c>
      <c r="C508" s="3">
        <v>8.94</v>
      </c>
      <c r="D508" s="3">
        <v>13.4</v>
      </c>
      <c r="E508" s="3">
        <v>4.09</v>
      </c>
      <c r="F508" s="3">
        <v>550</v>
      </c>
      <c r="G508" s="3">
        <v>83.9</v>
      </c>
      <c r="H508" s="3">
        <v>7.93</v>
      </c>
      <c r="I508" s="11">
        <f t="shared" si="14"/>
        <v>8.1699999999999875</v>
      </c>
      <c r="J508" s="3">
        <v>42.4</v>
      </c>
      <c r="K508" s="3">
        <v>89.2</v>
      </c>
      <c r="L508" s="3">
        <v>32.61</v>
      </c>
      <c r="M508" s="3">
        <v>32.799999999999997</v>
      </c>
      <c r="N508" s="9">
        <f t="shared" si="15"/>
        <v>1</v>
      </c>
    </row>
    <row r="509" spans="1:14" ht="15">
      <c r="A509" s="3">
        <v>0</v>
      </c>
      <c r="B509" s="3">
        <v>36</v>
      </c>
      <c r="C509" s="3">
        <v>8.61</v>
      </c>
      <c r="D509" s="3">
        <v>14.2</v>
      </c>
      <c r="E509" s="3">
        <v>4.6900000000000004</v>
      </c>
      <c r="F509" s="3">
        <v>438</v>
      </c>
      <c r="G509" s="3">
        <v>81.599999999999994</v>
      </c>
      <c r="H509" s="3">
        <v>6.4</v>
      </c>
      <c r="I509" s="11">
        <f t="shared" si="14"/>
        <v>12</v>
      </c>
      <c r="J509" s="3">
        <v>44.6</v>
      </c>
      <c r="K509" s="3">
        <v>97.8</v>
      </c>
      <c r="L509" s="3">
        <v>30.8</v>
      </c>
      <c r="M509" s="3">
        <v>32.97</v>
      </c>
      <c r="N509" s="9">
        <f t="shared" si="15"/>
        <v>1</v>
      </c>
    </row>
    <row r="510" spans="1:14" ht="15">
      <c r="A510" s="3">
        <v>0</v>
      </c>
      <c r="B510" s="3">
        <v>38</v>
      </c>
      <c r="C510" s="3">
        <v>9.14</v>
      </c>
      <c r="D510" s="3">
        <v>13.1</v>
      </c>
      <c r="E510" s="3">
        <v>4.3099999999999996</v>
      </c>
      <c r="F510" s="3">
        <v>338</v>
      </c>
      <c r="G510" s="3">
        <v>53</v>
      </c>
      <c r="H510" s="3">
        <v>6</v>
      </c>
      <c r="I510" s="11">
        <f t="shared" si="14"/>
        <v>41</v>
      </c>
      <c r="J510" s="3">
        <v>39.1</v>
      </c>
      <c r="K510" s="3">
        <v>95.3</v>
      </c>
      <c r="L510" s="3">
        <v>28.07</v>
      </c>
      <c r="M510" s="3">
        <v>32.54</v>
      </c>
      <c r="N510" s="9">
        <f t="shared" si="15"/>
        <v>1</v>
      </c>
    </row>
    <row r="511" spans="1:14" ht="15">
      <c r="A511" s="3">
        <v>1</v>
      </c>
      <c r="B511" s="3">
        <v>28</v>
      </c>
      <c r="C511" s="3">
        <v>5.63</v>
      </c>
      <c r="D511" s="3">
        <v>14.3</v>
      </c>
      <c r="E511" s="3">
        <v>4.63</v>
      </c>
      <c r="F511" s="3">
        <v>320</v>
      </c>
      <c r="G511" s="3">
        <v>46.9</v>
      </c>
      <c r="H511" s="3">
        <v>2.54</v>
      </c>
      <c r="I511" s="11">
        <f t="shared" si="14"/>
        <v>50.56</v>
      </c>
      <c r="J511" s="3">
        <v>43.3</v>
      </c>
      <c r="K511" s="3">
        <v>78.599999999999994</v>
      </c>
      <c r="L511" s="3">
        <v>30.79</v>
      </c>
      <c r="M511" s="3">
        <v>32.99</v>
      </c>
      <c r="N511" s="9">
        <f t="shared" si="15"/>
        <v>1</v>
      </c>
    </row>
    <row r="512" spans="1:14" ht="15">
      <c r="A512" s="3">
        <v>1</v>
      </c>
      <c r="B512" s="3">
        <v>25</v>
      </c>
      <c r="C512" s="3">
        <v>5.19</v>
      </c>
      <c r="D512" s="3">
        <v>14</v>
      </c>
      <c r="E512" s="3">
        <v>4.03</v>
      </c>
      <c r="F512" s="3">
        <v>567</v>
      </c>
      <c r="G512" s="3">
        <v>66.5</v>
      </c>
      <c r="H512" s="3">
        <v>3.75</v>
      </c>
      <c r="I512" s="11">
        <f t="shared" si="14"/>
        <v>29.75</v>
      </c>
      <c r="J512" s="3">
        <v>35.6</v>
      </c>
      <c r="K512" s="3">
        <v>89.4</v>
      </c>
      <c r="L512" s="3">
        <v>32.049999999999997</v>
      </c>
      <c r="M512" s="3">
        <v>33.47</v>
      </c>
      <c r="N512" s="9">
        <f t="shared" si="15"/>
        <v>1</v>
      </c>
    </row>
    <row r="513" spans="1:14" ht="15">
      <c r="A513" s="3">
        <v>1</v>
      </c>
      <c r="B513" s="3">
        <v>35</v>
      </c>
      <c r="C513" s="3">
        <v>7.25</v>
      </c>
      <c r="D513" s="3">
        <v>12.8</v>
      </c>
      <c r="E513" s="3">
        <v>4.1399999999999997</v>
      </c>
      <c r="F513" s="3">
        <v>525</v>
      </c>
      <c r="G513" s="3">
        <v>64.400000000000006</v>
      </c>
      <c r="H513" s="3">
        <v>7.61</v>
      </c>
      <c r="I513" s="11">
        <f t="shared" si="14"/>
        <v>27.989999999999995</v>
      </c>
      <c r="J513" s="3">
        <v>47</v>
      </c>
      <c r="K513" s="3">
        <v>84.6</v>
      </c>
      <c r="L513" s="3">
        <v>28.47</v>
      </c>
      <c r="M513" s="3">
        <v>33.409999999999997</v>
      </c>
      <c r="N513" s="9">
        <f t="shared" si="15"/>
        <v>1</v>
      </c>
    </row>
    <row r="514" spans="1:14" ht="15">
      <c r="A514" s="3">
        <v>0</v>
      </c>
      <c r="B514" s="3">
        <v>26</v>
      </c>
      <c r="C514" s="3">
        <v>9.19</v>
      </c>
      <c r="D514" s="3">
        <v>12.5</v>
      </c>
      <c r="E514" s="3">
        <v>4.78</v>
      </c>
      <c r="F514" s="3">
        <v>374</v>
      </c>
      <c r="G514" s="3">
        <v>68.5</v>
      </c>
      <c r="H514" s="3">
        <v>4.6399999999999997</v>
      </c>
      <c r="I514" s="11">
        <f t="shared" si="14"/>
        <v>26.86</v>
      </c>
      <c r="J514" s="3">
        <v>44.2</v>
      </c>
      <c r="K514" s="3">
        <v>78.599999999999994</v>
      </c>
      <c r="L514" s="3">
        <v>30.58</v>
      </c>
      <c r="M514" s="3">
        <v>33.409999999999997</v>
      </c>
      <c r="N514" s="9">
        <f t="shared" si="15"/>
        <v>1</v>
      </c>
    </row>
    <row r="515" spans="1:14" ht="15">
      <c r="A515" s="3">
        <v>0</v>
      </c>
      <c r="B515" s="3">
        <v>28</v>
      </c>
      <c r="C515" s="3">
        <v>10.99</v>
      </c>
      <c r="D515" s="3">
        <v>14.1</v>
      </c>
      <c r="E515" s="3">
        <v>4.05</v>
      </c>
      <c r="F515" s="3">
        <v>600</v>
      </c>
      <c r="G515" s="3">
        <v>53.8</v>
      </c>
      <c r="H515" s="3">
        <v>3.22</v>
      </c>
      <c r="I515" s="11">
        <f t="shared" ref="I515:I556" si="16">100-(G515+H515)</f>
        <v>42.980000000000004</v>
      </c>
      <c r="J515" s="3">
        <v>35.299999999999997</v>
      </c>
      <c r="K515" s="3">
        <v>82.7</v>
      </c>
      <c r="L515" s="3">
        <v>27.49</v>
      </c>
      <c r="M515" s="3">
        <v>33.340000000000003</v>
      </c>
      <c r="N515" s="9">
        <f t="shared" ref="N515:N578" si="17">IF(G515&gt;45,1,0)</f>
        <v>1</v>
      </c>
    </row>
    <row r="516" spans="1:14" ht="15">
      <c r="A516" s="3">
        <v>0</v>
      </c>
      <c r="B516" s="3">
        <v>33</v>
      </c>
      <c r="C516" s="3">
        <v>8</v>
      </c>
      <c r="D516" s="3">
        <v>13.1</v>
      </c>
      <c r="E516" s="3">
        <v>4.18</v>
      </c>
      <c r="F516" s="3">
        <v>311</v>
      </c>
      <c r="G516" s="3">
        <v>66.3</v>
      </c>
      <c r="H516" s="3">
        <v>4.4800000000000004</v>
      </c>
      <c r="I516" s="11">
        <f t="shared" si="16"/>
        <v>29.22</v>
      </c>
      <c r="J516" s="3">
        <v>40.6</v>
      </c>
      <c r="K516" s="3">
        <v>81.8</v>
      </c>
      <c r="L516" s="3">
        <v>32.380000000000003</v>
      </c>
      <c r="M516" s="3">
        <v>33.049999999999997</v>
      </c>
      <c r="N516" s="9">
        <f t="shared" si="17"/>
        <v>1</v>
      </c>
    </row>
    <row r="517" spans="1:14" ht="15">
      <c r="A517" s="3">
        <v>1</v>
      </c>
      <c r="B517" s="3">
        <v>28</v>
      </c>
      <c r="C517" s="3">
        <v>5.83</v>
      </c>
      <c r="D517" s="3">
        <v>12.7</v>
      </c>
      <c r="E517" s="3">
        <v>4.92</v>
      </c>
      <c r="F517" s="3">
        <v>298</v>
      </c>
      <c r="G517" s="3">
        <v>77.5</v>
      </c>
      <c r="H517" s="3">
        <v>4.2300000000000004</v>
      </c>
      <c r="I517" s="11">
        <f t="shared" si="16"/>
        <v>18.269999999999996</v>
      </c>
      <c r="J517" s="3">
        <v>43.2</v>
      </c>
      <c r="K517" s="3">
        <v>85</v>
      </c>
      <c r="L517" s="3">
        <v>30.5</v>
      </c>
      <c r="M517" s="3">
        <v>32.86</v>
      </c>
      <c r="N517" s="9">
        <f t="shared" si="17"/>
        <v>1</v>
      </c>
    </row>
    <row r="518" spans="1:14" ht="15">
      <c r="A518" s="3">
        <v>0</v>
      </c>
      <c r="B518" s="3">
        <v>36</v>
      </c>
      <c r="C518" s="3">
        <v>10.38</v>
      </c>
      <c r="D518" s="3">
        <v>14.5</v>
      </c>
      <c r="E518" s="3">
        <v>4.66</v>
      </c>
      <c r="F518" s="3">
        <v>264</v>
      </c>
      <c r="G518" s="3">
        <v>74.2</v>
      </c>
      <c r="H518" s="3">
        <v>4.7</v>
      </c>
      <c r="I518" s="11">
        <f t="shared" si="16"/>
        <v>21.099999999999994</v>
      </c>
      <c r="J518" s="3">
        <v>44</v>
      </c>
      <c r="K518" s="3">
        <v>96.5</v>
      </c>
      <c r="L518" s="3">
        <v>31.66</v>
      </c>
      <c r="M518" s="3">
        <v>32.909999999999997</v>
      </c>
      <c r="N518" s="9">
        <f t="shared" si="17"/>
        <v>1</v>
      </c>
    </row>
    <row r="519" spans="1:14" ht="15">
      <c r="A519" s="3">
        <v>1</v>
      </c>
      <c r="B519" s="3">
        <v>36</v>
      </c>
      <c r="C519" s="3">
        <v>9.0500000000000007</v>
      </c>
      <c r="D519" s="3">
        <v>14.4</v>
      </c>
      <c r="E519" s="3">
        <v>4.2699999999999996</v>
      </c>
      <c r="F519" s="3">
        <v>355</v>
      </c>
      <c r="G519" s="3">
        <v>48.6</v>
      </c>
      <c r="H519" s="3">
        <v>4.25</v>
      </c>
      <c r="I519" s="11">
        <f t="shared" si="16"/>
        <v>47.15</v>
      </c>
      <c r="J519" s="3">
        <v>47.4</v>
      </c>
      <c r="K519" s="3">
        <v>84.3</v>
      </c>
      <c r="L519" s="3">
        <v>32.85</v>
      </c>
      <c r="M519" s="3">
        <v>32.590000000000003</v>
      </c>
      <c r="N519" s="9">
        <f t="shared" si="17"/>
        <v>1</v>
      </c>
    </row>
    <row r="520" spans="1:14" ht="15">
      <c r="A520" s="3">
        <v>0</v>
      </c>
      <c r="B520" s="3">
        <v>26</v>
      </c>
      <c r="C520" s="3">
        <v>6.87</v>
      </c>
      <c r="D520" s="3">
        <v>14.5</v>
      </c>
      <c r="E520" s="3">
        <v>4.84</v>
      </c>
      <c r="F520" s="3">
        <v>570</v>
      </c>
      <c r="G520" s="3">
        <v>68.099999999999994</v>
      </c>
      <c r="H520" s="3">
        <v>3.76</v>
      </c>
      <c r="I520" s="11">
        <f t="shared" si="16"/>
        <v>28.14</v>
      </c>
      <c r="J520" s="3">
        <v>37.6</v>
      </c>
      <c r="K520" s="3">
        <v>88.1</v>
      </c>
      <c r="L520" s="3">
        <v>31.9</v>
      </c>
      <c r="M520" s="3">
        <v>33.119999999999997</v>
      </c>
      <c r="N520" s="9">
        <f t="shared" si="17"/>
        <v>1</v>
      </c>
    </row>
    <row r="521" spans="1:14" ht="15">
      <c r="A521" s="3">
        <v>0</v>
      </c>
      <c r="B521" s="3">
        <v>38</v>
      </c>
      <c r="C521" s="3">
        <v>8.67</v>
      </c>
      <c r="D521" s="3">
        <v>12.7</v>
      </c>
      <c r="E521" s="3">
        <v>4.38</v>
      </c>
      <c r="F521" s="3">
        <v>318</v>
      </c>
      <c r="G521" s="3">
        <v>55.3</v>
      </c>
      <c r="H521" s="3">
        <v>6.66</v>
      </c>
      <c r="I521" s="11">
        <f t="shared" si="16"/>
        <v>38.040000000000006</v>
      </c>
      <c r="J521" s="3">
        <v>41.4</v>
      </c>
      <c r="K521" s="3">
        <v>83.5</v>
      </c>
      <c r="L521" s="3">
        <v>29.57</v>
      </c>
      <c r="M521" s="3">
        <v>33.17</v>
      </c>
      <c r="N521" s="9">
        <f t="shared" si="17"/>
        <v>1</v>
      </c>
    </row>
    <row r="522" spans="1:14" ht="15">
      <c r="A522" s="3">
        <v>0</v>
      </c>
      <c r="B522" s="3">
        <v>38</v>
      </c>
      <c r="C522" s="3">
        <v>6.63</v>
      </c>
      <c r="D522" s="3">
        <v>12.9</v>
      </c>
      <c r="E522" s="3">
        <v>4.28</v>
      </c>
      <c r="F522" s="3">
        <v>647</v>
      </c>
      <c r="G522" s="3">
        <v>82.4</v>
      </c>
      <c r="H522" s="3">
        <v>3.3</v>
      </c>
      <c r="I522" s="11">
        <f t="shared" si="16"/>
        <v>14.299999999999997</v>
      </c>
      <c r="J522" s="3">
        <v>36.4</v>
      </c>
      <c r="K522" s="3">
        <v>84.9</v>
      </c>
      <c r="L522" s="3">
        <v>27.85</v>
      </c>
      <c r="M522" s="3">
        <v>33.299999999999997</v>
      </c>
      <c r="N522" s="9">
        <f t="shared" si="17"/>
        <v>1</v>
      </c>
    </row>
    <row r="523" spans="1:14" ht="15">
      <c r="A523" s="3">
        <v>1</v>
      </c>
      <c r="B523" s="3">
        <v>32</v>
      </c>
      <c r="C523" s="3">
        <v>9.5299999999999994</v>
      </c>
      <c r="D523" s="3">
        <v>12.6</v>
      </c>
      <c r="E523" s="3">
        <v>4.1100000000000003</v>
      </c>
      <c r="F523" s="3">
        <v>577</v>
      </c>
      <c r="G523" s="3">
        <v>81.3</v>
      </c>
      <c r="H523" s="3">
        <v>5.75</v>
      </c>
      <c r="I523" s="11">
        <f t="shared" si="16"/>
        <v>12.950000000000003</v>
      </c>
      <c r="J523" s="3">
        <v>40.4</v>
      </c>
      <c r="K523" s="3">
        <v>85.5</v>
      </c>
      <c r="L523" s="3">
        <v>29.25</v>
      </c>
      <c r="M523" s="3">
        <v>33.39</v>
      </c>
      <c r="N523" s="9">
        <f t="shared" si="17"/>
        <v>1</v>
      </c>
    </row>
    <row r="524" spans="1:14" ht="15">
      <c r="A524" s="3">
        <v>1</v>
      </c>
      <c r="B524" s="3">
        <v>38</v>
      </c>
      <c r="C524" s="3">
        <v>9.68</v>
      </c>
      <c r="D524" s="3">
        <v>13.9</v>
      </c>
      <c r="E524" s="3">
        <v>4.7300000000000004</v>
      </c>
      <c r="F524" s="3">
        <v>356</v>
      </c>
      <c r="G524" s="3">
        <v>69.900000000000006</v>
      </c>
      <c r="H524" s="3">
        <v>4.83</v>
      </c>
      <c r="I524" s="11">
        <f t="shared" si="16"/>
        <v>25.269999999999996</v>
      </c>
      <c r="J524" s="3">
        <v>41</v>
      </c>
      <c r="K524" s="3">
        <v>79.3</v>
      </c>
      <c r="L524" s="3">
        <v>31.38</v>
      </c>
      <c r="M524" s="3">
        <v>33.44</v>
      </c>
      <c r="N524" s="9">
        <f t="shared" si="17"/>
        <v>1</v>
      </c>
    </row>
    <row r="525" spans="1:14" ht="15">
      <c r="A525" s="3">
        <v>0</v>
      </c>
      <c r="B525" s="3">
        <v>36</v>
      </c>
      <c r="C525" s="3">
        <v>7.96</v>
      </c>
      <c r="D525" s="3">
        <v>12.6</v>
      </c>
      <c r="E525" s="3">
        <v>4.93</v>
      </c>
      <c r="F525" s="3">
        <v>457</v>
      </c>
      <c r="G525" s="3">
        <v>82.5</v>
      </c>
      <c r="H525" s="3">
        <v>4.5199999999999996</v>
      </c>
      <c r="I525" s="11">
        <f t="shared" si="16"/>
        <v>12.980000000000004</v>
      </c>
      <c r="J525" s="3">
        <v>35.5</v>
      </c>
      <c r="K525" s="3">
        <v>96.3</v>
      </c>
      <c r="L525" s="3">
        <v>31.48</v>
      </c>
      <c r="M525" s="3">
        <v>32.5</v>
      </c>
      <c r="N525" s="9">
        <f t="shared" si="17"/>
        <v>1</v>
      </c>
    </row>
    <row r="526" spans="1:14" ht="15">
      <c r="A526" s="3">
        <v>0</v>
      </c>
      <c r="B526" s="3">
        <v>39</v>
      </c>
      <c r="C526" s="3">
        <v>7.25</v>
      </c>
      <c r="D526" s="3">
        <v>12.1</v>
      </c>
      <c r="E526" s="3">
        <v>4.54</v>
      </c>
      <c r="F526" s="3">
        <v>421</v>
      </c>
      <c r="G526" s="3">
        <v>53.2</v>
      </c>
      <c r="H526" s="3">
        <v>4.16</v>
      </c>
      <c r="I526" s="11">
        <f t="shared" si="16"/>
        <v>42.64</v>
      </c>
      <c r="J526" s="3">
        <v>39.1</v>
      </c>
      <c r="K526" s="3">
        <v>78.3</v>
      </c>
      <c r="L526" s="3">
        <v>31.89</v>
      </c>
      <c r="M526" s="3">
        <v>32.61</v>
      </c>
      <c r="N526" s="9">
        <f t="shared" si="17"/>
        <v>1</v>
      </c>
    </row>
    <row r="527" spans="1:14" ht="15">
      <c r="A527" s="3">
        <v>1</v>
      </c>
      <c r="B527" s="3">
        <v>28</v>
      </c>
      <c r="C527" s="3">
        <v>8.85</v>
      </c>
      <c r="D527" s="3">
        <v>14.3</v>
      </c>
      <c r="E527" s="3">
        <v>4.12</v>
      </c>
      <c r="F527" s="3">
        <v>629</v>
      </c>
      <c r="G527" s="3">
        <v>45.6</v>
      </c>
      <c r="H527" s="3">
        <v>2.78</v>
      </c>
      <c r="I527" s="11">
        <f t="shared" si="16"/>
        <v>51.62</v>
      </c>
      <c r="J527" s="3">
        <v>43.5</v>
      </c>
      <c r="K527" s="3">
        <v>89.4</v>
      </c>
      <c r="L527" s="3">
        <v>32.81</v>
      </c>
      <c r="M527" s="3">
        <v>33.1</v>
      </c>
      <c r="N527" s="9">
        <f t="shared" si="17"/>
        <v>1</v>
      </c>
    </row>
    <row r="528" spans="1:14" ht="15">
      <c r="A528" s="3">
        <v>1</v>
      </c>
      <c r="B528" s="3">
        <v>34</v>
      </c>
      <c r="C528" s="3">
        <v>10.47</v>
      </c>
      <c r="D528" s="3">
        <v>14.1</v>
      </c>
      <c r="E528" s="3">
        <v>4.09</v>
      </c>
      <c r="F528" s="3">
        <v>394</v>
      </c>
      <c r="G528" s="3">
        <v>73.7</v>
      </c>
      <c r="H528" s="3">
        <v>5.84</v>
      </c>
      <c r="I528" s="11">
        <f t="shared" si="16"/>
        <v>20.459999999999994</v>
      </c>
      <c r="J528" s="3">
        <v>45.8</v>
      </c>
      <c r="K528" s="3">
        <v>82.9</v>
      </c>
      <c r="L528" s="3">
        <v>27.85</v>
      </c>
      <c r="M528" s="3">
        <v>32.56</v>
      </c>
      <c r="N528" s="9">
        <f t="shared" si="17"/>
        <v>1</v>
      </c>
    </row>
    <row r="529" spans="1:14" ht="15">
      <c r="A529" s="3">
        <v>0</v>
      </c>
      <c r="B529" s="3">
        <v>38</v>
      </c>
      <c r="C529" s="3">
        <v>10.48</v>
      </c>
      <c r="D529" s="3">
        <v>12.4</v>
      </c>
      <c r="E529" s="3">
        <v>4.2300000000000004</v>
      </c>
      <c r="F529" s="3">
        <v>458</v>
      </c>
      <c r="G529" s="3">
        <v>71</v>
      </c>
      <c r="H529" s="3">
        <v>5.39</v>
      </c>
      <c r="I529" s="11">
        <f t="shared" si="16"/>
        <v>23.61</v>
      </c>
      <c r="J529" s="3">
        <v>37.6</v>
      </c>
      <c r="K529" s="3">
        <v>88.3</v>
      </c>
      <c r="L529" s="3">
        <v>27.82</v>
      </c>
      <c r="M529" s="3">
        <v>32.72</v>
      </c>
      <c r="N529" s="9">
        <f t="shared" si="17"/>
        <v>1</v>
      </c>
    </row>
    <row r="530" spans="1:14" ht="15">
      <c r="A530" s="3">
        <v>1</v>
      </c>
      <c r="B530" s="3">
        <v>38</v>
      </c>
      <c r="C530" s="3">
        <v>9.52</v>
      </c>
      <c r="D530" s="3">
        <v>13.9</v>
      </c>
      <c r="E530" s="3">
        <v>4.5</v>
      </c>
      <c r="F530" s="3">
        <v>532</v>
      </c>
      <c r="G530" s="3">
        <v>80.400000000000006</v>
      </c>
      <c r="H530" s="3">
        <v>3.18</v>
      </c>
      <c r="I530" s="11">
        <f t="shared" si="16"/>
        <v>16.419999999999987</v>
      </c>
      <c r="J530" s="3">
        <v>36.9</v>
      </c>
      <c r="K530" s="3">
        <v>90.3</v>
      </c>
      <c r="L530" s="3">
        <v>27.18</v>
      </c>
      <c r="M530" s="3">
        <v>33.21</v>
      </c>
      <c r="N530" s="9">
        <f t="shared" si="17"/>
        <v>1</v>
      </c>
    </row>
    <row r="531" spans="1:14" ht="15">
      <c r="A531" s="3">
        <v>0</v>
      </c>
      <c r="B531" s="3">
        <v>40</v>
      </c>
      <c r="C531" s="3">
        <v>5.56</v>
      </c>
      <c r="D531" s="3">
        <v>12.8</v>
      </c>
      <c r="E531" s="3">
        <v>4.3899999999999997</v>
      </c>
      <c r="F531" s="3">
        <v>320</v>
      </c>
      <c r="G531" s="3">
        <v>78.400000000000006</v>
      </c>
      <c r="H531" s="3">
        <v>6.97</v>
      </c>
      <c r="I531" s="11">
        <f t="shared" si="16"/>
        <v>14.629999999999995</v>
      </c>
      <c r="J531" s="3">
        <v>41.1</v>
      </c>
      <c r="K531" s="3">
        <v>87.8</v>
      </c>
      <c r="L531" s="3">
        <v>27.51</v>
      </c>
      <c r="M531" s="3">
        <v>33.049999999999997</v>
      </c>
      <c r="N531" s="9">
        <f t="shared" si="17"/>
        <v>1</v>
      </c>
    </row>
    <row r="532" spans="1:14" ht="15">
      <c r="A532" s="3">
        <v>1</v>
      </c>
      <c r="B532" s="3">
        <v>33</v>
      </c>
      <c r="C532" s="3">
        <v>5.23</v>
      </c>
      <c r="D532" s="3">
        <v>12.2</v>
      </c>
      <c r="E532" s="3">
        <v>4.26</v>
      </c>
      <c r="F532" s="3">
        <v>605</v>
      </c>
      <c r="G532" s="3">
        <v>55.7</v>
      </c>
      <c r="H532" s="3">
        <v>2.35</v>
      </c>
      <c r="I532" s="11">
        <f t="shared" si="16"/>
        <v>41.949999999999996</v>
      </c>
      <c r="J532" s="3">
        <v>43.6</v>
      </c>
      <c r="K532" s="3">
        <v>91.5</v>
      </c>
      <c r="L532" s="3">
        <v>27.7</v>
      </c>
      <c r="M532" s="3">
        <v>33.380000000000003</v>
      </c>
      <c r="N532" s="9">
        <f t="shared" si="17"/>
        <v>1</v>
      </c>
    </row>
    <row r="533" spans="1:14" ht="15">
      <c r="A533" s="3">
        <v>0</v>
      </c>
      <c r="B533" s="3">
        <v>26</v>
      </c>
      <c r="C533" s="3">
        <v>9.19</v>
      </c>
      <c r="D533" s="3">
        <v>13.8</v>
      </c>
      <c r="E533" s="3">
        <v>4.51</v>
      </c>
      <c r="F533" s="3">
        <v>424</v>
      </c>
      <c r="G533" s="3">
        <v>61.8</v>
      </c>
      <c r="H533" s="3">
        <v>6</v>
      </c>
      <c r="I533" s="11">
        <f t="shared" si="16"/>
        <v>32.200000000000003</v>
      </c>
      <c r="J533" s="3">
        <v>35.6</v>
      </c>
      <c r="K533" s="3">
        <v>91.3</v>
      </c>
      <c r="L533" s="3">
        <v>32.89</v>
      </c>
      <c r="M533" s="3">
        <v>32.729999999999997</v>
      </c>
      <c r="N533" s="9">
        <f t="shared" si="17"/>
        <v>1</v>
      </c>
    </row>
    <row r="534" spans="1:14" ht="15">
      <c r="A534" s="3">
        <v>1</v>
      </c>
      <c r="B534" s="3">
        <v>39</v>
      </c>
      <c r="C534" s="3">
        <v>7.42</v>
      </c>
      <c r="D534" s="3">
        <v>14.7</v>
      </c>
      <c r="E534" s="3">
        <v>4.47</v>
      </c>
      <c r="F534" s="3">
        <v>354</v>
      </c>
      <c r="G534" s="3">
        <v>48.4</v>
      </c>
      <c r="H534" s="3">
        <v>3.57</v>
      </c>
      <c r="I534" s="11">
        <f t="shared" si="16"/>
        <v>48.03</v>
      </c>
      <c r="J534" s="3">
        <v>42.6</v>
      </c>
      <c r="K534" s="3">
        <v>90.1</v>
      </c>
      <c r="L534" s="3">
        <v>28.7</v>
      </c>
      <c r="M534" s="3">
        <v>33.4</v>
      </c>
      <c r="N534" s="9">
        <f t="shared" si="17"/>
        <v>1</v>
      </c>
    </row>
    <row r="535" spans="1:14" ht="15">
      <c r="A535" s="3">
        <v>0</v>
      </c>
      <c r="B535" s="3">
        <v>26</v>
      </c>
      <c r="C535" s="3">
        <v>10</v>
      </c>
      <c r="D535" s="3">
        <v>14.7</v>
      </c>
      <c r="E535" s="3">
        <v>4.5599999999999996</v>
      </c>
      <c r="F535" s="3">
        <v>338</v>
      </c>
      <c r="G535" s="3">
        <v>69.900000000000006</v>
      </c>
      <c r="H535" s="3">
        <v>4.18</v>
      </c>
      <c r="I535" s="11">
        <f t="shared" si="16"/>
        <v>25.919999999999987</v>
      </c>
      <c r="J535" s="3">
        <v>45</v>
      </c>
      <c r="K535" s="3">
        <v>83.9</v>
      </c>
      <c r="L535" s="3">
        <v>27.28</v>
      </c>
      <c r="M535" s="3">
        <v>33.33</v>
      </c>
      <c r="N535" s="9">
        <f t="shared" si="17"/>
        <v>1</v>
      </c>
    </row>
    <row r="536" spans="1:14" ht="15">
      <c r="A536" s="3">
        <v>1</v>
      </c>
      <c r="B536" s="3">
        <v>29</v>
      </c>
      <c r="C536" s="3">
        <v>8.51</v>
      </c>
      <c r="D536" s="3">
        <v>13.2</v>
      </c>
      <c r="E536" s="3">
        <v>4.88</v>
      </c>
      <c r="F536" s="3">
        <v>416</v>
      </c>
      <c r="G536" s="3">
        <v>82.8</v>
      </c>
      <c r="H536" s="3">
        <v>7.58</v>
      </c>
      <c r="I536" s="11">
        <f t="shared" si="16"/>
        <v>9.6200000000000045</v>
      </c>
      <c r="J536" s="3">
        <v>39.700000000000003</v>
      </c>
      <c r="K536" s="3">
        <v>94.6</v>
      </c>
      <c r="L536" s="3">
        <v>31.27</v>
      </c>
      <c r="M536" s="3">
        <v>32.57</v>
      </c>
      <c r="N536" s="9">
        <f t="shared" si="17"/>
        <v>1</v>
      </c>
    </row>
    <row r="537" spans="1:14" ht="15">
      <c r="A537" s="3">
        <v>1</v>
      </c>
      <c r="B537" s="3">
        <v>36</v>
      </c>
      <c r="C537" s="3">
        <v>8.32</v>
      </c>
      <c r="D537" s="3">
        <v>12.4</v>
      </c>
      <c r="E537" s="3">
        <v>4.8899999999999997</v>
      </c>
      <c r="F537" s="3">
        <v>396</v>
      </c>
      <c r="G537" s="3">
        <v>58.3</v>
      </c>
      <c r="H537" s="3">
        <v>7.32</v>
      </c>
      <c r="I537" s="11">
        <f t="shared" si="16"/>
        <v>34.379999999999995</v>
      </c>
      <c r="J537" s="3">
        <v>41.8</v>
      </c>
      <c r="K537" s="3">
        <v>78.099999999999994</v>
      </c>
      <c r="L537" s="3">
        <v>31.19</v>
      </c>
      <c r="M537" s="3">
        <v>32.729999999999997</v>
      </c>
      <c r="N537" s="9">
        <f t="shared" si="17"/>
        <v>1</v>
      </c>
    </row>
    <row r="538" spans="1:14" ht="15">
      <c r="A538" s="3">
        <v>0</v>
      </c>
      <c r="B538" s="3">
        <v>31</v>
      </c>
      <c r="C538" s="3">
        <v>9.2200000000000006</v>
      </c>
      <c r="D538" s="3">
        <v>14.9</v>
      </c>
      <c r="E538" s="3">
        <v>4.18</v>
      </c>
      <c r="F538" s="3">
        <v>554</v>
      </c>
      <c r="G538" s="3">
        <v>67.8</v>
      </c>
      <c r="H538" s="3">
        <v>6.35</v>
      </c>
      <c r="I538" s="11">
        <f t="shared" si="16"/>
        <v>25.850000000000009</v>
      </c>
      <c r="J538" s="3">
        <v>39.6</v>
      </c>
      <c r="K538" s="3">
        <v>95.8</v>
      </c>
      <c r="L538" s="3">
        <v>31.45</v>
      </c>
      <c r="M538" s="3">
        <v>33.21</v>
      </c>
      <c r="N538" s="9">
        <f t="shared" si="17"/>
        <v>1</v>
      </c>
    </row>
    <row r="539" spans="1:14" ht="15">
      <c r="A539" s="3">
        <v>0</v>
      </c>
      <c r="B539" s="3">
        <v>25</v>
      </c>
      <c r="C539" s="3">
        <v>7.17</v>
      </c>
      <c r="D539" s="3">
        <v>13.2</v>
      </c>
      <c r="E539" s="3">
        <v>4.42</v>
      </c>
      <c r="F539" s="3">
        <v>613</v>
      </c>
      <c r="G539" s="3">
        <v>74.7</v>
      </c>
      <c r="H539" s="3">
        <v>7.84</v>
      </c>
      <c r="I539" s="11">
        <f t="shared" si="16"/>
        <v>17.459999999999994</v>
      </c>
      <c r="J539" s="3">
        <v>41.1</v>
      </c>
      <c r="K539" s="3">
        <v>83.5</v>
      </c>
      <c r="L539" s="3">
        <v>32.99</v>
      </c>
      <c r="M539" s="3">
        <v>32.979999999999997</v>
      </c>
      <c r="N539" s="9">
        <f t="shared" si="17"/>
        <v>1</v>
      </c>
    </row>
    <row r="540" spans="1:14" ht="15">
      <c r="A540" s="3">
        <v>1</v>
      </c>
      <c r="B540" s="3">
        <v>30</v>
      </c>
      <c r="C540" s="3">
        <v>5.0999999999999996</v>
      </c>
      <c r="D540" s="3">
        <v>14.1</v>
      </c>
      <c r="E540" s="3">
        <v>4.8600000000000003</v>
      </c>
      <c r="F540" s="3">
        <v>626</v>
      </c>
      <c r="G540" s="3">
        <v>73.7</v>
      </c>
      <c r="H540" s="3">
        <v>2.23</v>
      </c>
      <c r="I540" s="11">
        <f t="shared" si="16"/>
        <v>24.069999999999993</v>
      </c>
      <c r="J540" s="3">
        <v>35.5</v>
      </c>
      <c r="K540" s="3">
        <v>89.6</v>
      </c>
      <c r="L540" s="3">
        <v>29.33</v>
      </c>
      <c r="M540" s="3">
        <v>33.17</v>
      </c>
      <c r="N540" s="9">
        <f t="shared" si="17"/>
        <v>1</v>
      </c>
    </row>
    <row r="541" spans="1:14" ht="15">
      <c r="A541" s="3">
        <v>1</v>
      </c>
      <c r="B541" s="3">
        <v>28</v>
      </c>
      <c r="C541" s="3">
        <v>8.3699999999999992</v>
      </c>
      <c r="D541" s="3">
        <v>13.5</v>
      </c>
      <c r="E541" s="3">
        <v>4.3899999999999997</v>
      </c>
      <c r="F541" s="3">
        <v>579</v>
      </c>
      <c r="G541" s="3">
        <v>80.2</v>
      </c>
      <c r="H541" s="3">
        <v>7.17</v>
      </c>
      <c r="I541" s="11">
        <f t="shared" si="16"/>
        <v>12.629999999999995</v>
      </c>
      <c r="J541" s="3">
        <v>35.1</v>
      </c>
      <c r="K541" s="3">
        <v>95</v>
      </c>
      <c r="L541" s="3">
        <v>31.34</v>
      </c>
      <c r="M541" s="3">
        <v>32.69</v>
      </c>
      <c r="N541" s="9">
        <f t="shared" si="17"/>
        <v>1</v>
      </c>
    </row>
    <row r="542" spans="1:14" ht="15">
      <c r="A542" s="3">
        <v>1</v>
      </c>
      <c r="B542" s="3">
        <v>25</v>
      </c>
      <c r="C542" s="3">
        <v>8.6300000000000008</v>
      </c>
      <c r="D542" s="3">
        <v>12.3</v>
      </c>
      <c r="E542" s="3">
        <v>4.4000000000000004</v>
      </c>
      <c r="F542" s="3">
        <v>366</v>
      </c>
      <c r="G542" s="3">
        <v>76.3</v>
      </c>
      <c r="H542" s="3">
        <v>5.81</v>
      </c>
      <c r="I542" s="11">
        <f t="shared" si="16"/>
        <v>17.89</v>
      </c>
      <c r="J542" s="3">
        <v>46.3</v>
      </c>
      <c r="K542" s="3">
        <v>95.3</v>
      </c>
      <c r="L542" s="3">
        <v>27.64</v>
      </c>
      <c r="M542" s="3">
        <v>33.28</v>
      </c>
      <c r="N542" s="9">
        <f t="shared" si="17"/>
        <v>1</v>
      </c>
    </row>
    <row r="543" spans="1:14" ht="15">
      <c r="A543" s="3">
        <v>0</v>
      </c>
      <c r="B543" s="3">
        <v>39</v>
      </c>
      <c r="C543" s="3">
        <v>6.25</v>
      </c>
      <c r="D543" s="3">
        <v>14.7</v>
      </c>
      <c r="E543" s="3">
        <v>4.18</v>
      </c>
      <c r="F543" s="3">
        <v>571</v>
      </c>
      <c r="G543" s="3">
        <v>80.8</v>
      </c>
      <c r="H543" s="3">
        <v>4.83</v>
      </c>
      <c r="I543" s="11">
        <f t="shared" si="16"/>
        <v>14.370000000000005</v>
      </c>
      <c r="J543" s="3">
        <v>38.799999999999997</v>
      </c>
      <c r="K543" s="3">
        <v>84.7</v>
      </c>
      <c r="L543" s="3">
        <v>32.549999999999997</v>
      </c>
      <c r="M543" s="3">
        <v>33.049999999999997</v>
      </c>
      <c r="N543" s="9">
        <f t="shared" si="17"/>
        <v>1</v>
      </c>
    </row>
    <row r="544" spans="1:14" ht="15">
      <c r="A544" s="3">
        <v>0</v>
      </c>
      <c r="B544" s="3">
        <v>30</v>
      </c>
      <c r="C544" s="3">
        <v>10.52</v>
      </c>
      <c r="D544" s="3">
        <v>13.9</v>
      </c>
      <c r="E544" s="3">
        <v>4.93</v>
      </c>
      <c r="F544" s="3">
        <v>463</v>
      </c>
      <c r="G544" s="3">
        <v>74.900000000000006</v>
      </c>
      <c r="H544" s="3">
        <v>4.67</v>
      </c>
      <c r="I544" s="11">
        <f t="shared" si="16"/>
        <v>20.429999999999993</v>
      </c>
      <c r="J544" s="3">
        <v>40.200000000000003</v>
      </c>
      <c r="K544" s="3">
        <v>94.1</v>
      </c>
      <c r="L544" s="3">
        <v>30.86</v>
      </c>
      <c r="M544" s="3">
        <v>32.92</v>
      </c>
      <c r="N544" s="9">
        <f t="shared" si="17"/>
        <v>1</v>
      </c>
    </row>
    <row r="545" spans="1:14" ht="15">
      <c r="A545" s="3">
        <v>0</v>
      </c>
      <c r="B545" s="3">
        <v>27</v>
      </c>
      <c r="C545" s="3">
        <v>5.16</v>
      </c>
      <c r="D545" s="3">
        <v>13</v>
      </c>
      <c r="E545" s="3">
        <v>4.6100000000000003</v>
      </c>
      <c r="F545" s="3">
        <v>648</v>
      </c>
      <c r="G545" s="3">
        <v>73.900000000000006</v>
      </c>
      <c r="H545" s="3">
        <v>2.91</v>
      </c>
      <c r="I545" s="11">
        <f t="shared" si="16"/>
        <v>23.189999999999998</v>
      </c>
      <c r="J545" s="3">
        <v>35.700000000000003</v>
      </c>
      <c r="K545" s="3">
        <v>93.6</v>
      </c>
      <c r="L545" s="3">
        <v>30.33</v>
      </c>
      <c r="M545" s="3">
        <v>32.75</v>
      </c>
      <c r="N545" s="9">
        <f t="shared" si="17"/>
        <v>1</v>
      </c>
    </row>
    <row r="546" spans="1:14" ht="15">
      <c r="A546" s="3">
        <v>1</v>
      </c>
      <c r="B546" s="3">
        <v>29</v>
      </c>
      <c r="C546" s="3">
        <v>8.34</v>
      </c>
      <c r="D546" s="3">
        <v>12.6</v>
      </c>
      <c r="E546" s="3">
        <v>4.4400000000000004</v>
      </c>
      <c r="F546" s="3">
        <v>279</v>
      </c>
      <c r="G546" s="3">
        <v>66.7</v>
      </c>
      <c r="H546" s="3">
        <v>7.73</v>
      </c>
      <c r="I546" s="11">
        <f t="shared" si="16"/>
        <v>25.569999999999993</v>
      </c>
      <c r="J546" s="3">
        <v>46.7</v>
      </c>
      <c r="K546" s="3">
        <v>87.7</v>
      </c>
      <c r="L546" s="3">
        <v>27.2</v>
      </c>
      <c r="M546" s="3">
        <v>33.28</v>
      </c>
      <c r="N546" s="9">
        <f t="shared" si="17"/>
        <v>1</v>
      </c>
    </row>
    <row r="547" spans="1:14" ht="15">
      <c r="A547" s="3">
        <v>0</v>
      </c>
      <c r="B547" s="3">
        <v>27</v>
      </c>
      <c r="C547" s="3">
        <v>10.3</v>
      </c>
      <c r="D547" s="3">
        <v>13.9</v>
      </c>
      <c r="E547" s="3">
        <v>4.29</v>
      </c>
      <c r="F547" s="3">
        <v>310</v>
      </c>
      <c r="G547" s="3">
        <v>53.3</v>
      </c>
      <c r="H547" s="3">
        <v>4.0599999999999996</v>
      </c>
      <c r="I547" s="11">
        <f t="shared" si="16"/>
        <v>42.64</v>
      </c>
      <c r="J547" s="3">
        <v>37.1</v>
      </c>
      <c r="K547" s="3">
        <v>93.7</v>
      </c>
      <c r="L547" s="3">
        <v>27.8</v>
      </c>
      <c r="M547" s="3">
        <v>33.090000000000003</v>
      </c>
      <c r="N547" s="9">
        <f t="shared" si="17"/>
        <v>1</v>
      </c>
    </row>
    <row r="548" spans="1:14" ht="15">
      <c r="A548" s="3">
        <v>1</v>
      </c>
      <c r="B548" s="3">
        <v>27</v>
      </c>
      <c r="C548" s="3">
        <v>5.3</v>
      </c>
      <c r="D548" s="3">
        <v>12.5</v>
      </c>
      <c r="E548" s="3">
        <v>4.82</v>
      </c>
      <c r="F548" s="3">
        <v>257</v>
      </c>
      <c r="G548" s="3">
        <v>84.4</v>
      </c>
      <c r="H548" s="3">
        <v>3.12</v>
      </c>
      <c r="I548" s="11">
        <f t="shared" si="16"/>
        <v>12.47999999999999</v>
      </c>
      <c r="J548" s="3">
        <v>35.799999999999997</v>
      </c>
      <c r="K548" s="3">
        <v>85.8</v>
      </c>
      <c r="L548" s="3">
        <v>27.6</v>
      </c>
      <c r="M548" s="3">
        <v>32.51</v>
      </c>
      <c r="N548" s="9">
        <f t="shared" si="17"/>
        <v>1</v>
      </c>
    </row>
    <row r="549" spans="1:14" ht="15">
      <c r="A549" s="3">
        <v>0</v>
      </c>
      <c r="B549" s="3">
        <v>32</v>
      </c>
      <c r="C549" s="3">
        <v>5.81</v>
      </c>
      <c r="D549" s="3">
        <v>13.6</v>
      </c>
      <c r="E549" s="3">
        <v>4.5199999999999996</v>
      </c>
      <c r="F549" s="3">
        <v>289</v>
      </c>
      <c r="G549" s="3">
        <v>58.4</v>
      </c>
      <c r="H549" s="3">
        <v>2.98</v>
      </c>
      <c r="I549" s="11">
        <f t="shared" si="16"/>
        <v>38.620000000000005</v>
      </c>
      <c r="J549" s="3">
        <v>41.6</v>
      </c>
      <c r="K549" s="3">
        <v>84.9</v>
      </c>
      <c r="L549" s="3">
        <v>29.26</v>
      </c>
      <c r="M549" s="3">
        <v>33.06</v>
      </c>
      <c r="N549" s="9">
        <f t="shared" si="17"/>
        <v>1</v>
      </c>
    </row>
    <row r="550" spans="1:14" ht="15">
      <c r="A550" s="3">
        <v>0</v>
      </c>
      <c r="B550" s="3">
        <v>37</v>
      </c>
      <c r="C550" s="3">
        <v>5.29</v>
      </c>
      <c r="D550" s="3">
        <v>12.4</v>
      </c>
      <c r="E550" s="3">
        <v>4.05</v>
      </c>
      <c r="F550" s="3">
        <v>380</v>
      </c>
      <c r="G550" s="3">
        <v>60</v>
      </c>
      <c r="H550" s="3">
        <v>7.42</v>
      </c>
      <c r="I550" s="11">
        <f t="shared" si="16"/>
        <v>32.58</v>
      </c>
      <c r="J550" s="3">
        <v>35.200000000000003</v>
      </c>
      <c r="K550" s="3">
        <v>84.9</v>
      </c>
      <c r="L550" s="3">
        <v>30.02</v>
      </c>
      <c r="M550" s="3">
        <v>32.43</v>
      </c>
      <c r="N550" s="9">
        <f t="shared" si="17"/>
        <v>1</v>
      </c>
    </row>
    <row r="551" spans="1:14" ht="15">
      <c r="A551" s="3">
        <v>0</v>
      </c>
      <c r="B551" s="3">
        <v>27</v>
      </c>
      <c r="C551" s="3">
        <v>7.2</v>
      </c>
      <c r="D551" s="3">
        <v>13.7</v>
      </c>
      <c r="E551" s="3">
        <v>4.3899999999999997</v>
      </c>
      <c r="F551" s="3">
        <v>523</v>
      </c>
      <c r="G551" s="3">
        <v>74.3</v>
      </c>
      <c r="H551" s="3">
        <v>3.08</v>
      </c>
      <c r="I551" s="11">
        <f t="shared" si="16"/>
        <v>22.620000000000005</v>
      </c>
      <c r="J551" s="3">
        <v>40.1</v>
      </c>
      <c r="K551" s="3">
        <v>95.9</v>
      </c>
      <c r="L551" s="3">
        <v>28.32</v>
      </c>
      <c r="M551" s="3">
        <v>32.409999999999997</v>
      </c>
      <c r="N551" s="9">
        <f t="shared" si="17"/>
        <v>1</v>
      </c>
    </row>
    <row r="552" spans="1:14" ht="15">
      <c r="A552" s="3">
        <v>1</v>
      </c>
      <c r="B552" s="3">
        <v>34</v>
      </c>
      <c r="C552" s="3">
        <v>7.82</v>
      </c>
      <c r="D552" s="3">
        <v>12.5</v>
      </c>
      <c r="E552" s="3">
        <v>4.5</v>
      </c>
      <c r="F552" s="3">
        <v>371</v>
      </c>
      <c r="G552" s="3">
        <v>77.8</v>
      </c>
      <c r="H552" s="3">
        <v>4.66</v>
      </c>
      <c r="I552" s="11">
        <f t="shared" si="16"/>
        <v>17.540000000000006</v>
      </c>
      <c r="J552" s="3">
        <v>47.7</v>
      </c>
      <c r="K552" s="3">
        <v>90.1</v>
      </c>
      <c r="L552" s="3">
        <v>30.11</v>
      </c>
      <c r="M552" s="3">
        <v>33</v>
      </c>
      <c r="N552" s="9">
        <f t="shared" si="17"/>
        <v>1</v>
      </c>
    </row>
    <row r="553" spans="1:14" ht="15">
      <c r="A553" s="3">
        <v>1</v>
      </c>
      <c r="B553" s="3">
        <v>27</v>
      </c>
      <c r="C553" s="3">
        <v>9.17</v>
      </c>
      <c r="D553" s="3">
        <v>12.1</v>
      </c>
      <c r="E553" s="3">
        <v>4.74</v>
      </c>
      <c r="F553" s="3">
        <v>428</v>
      </c>
      <c r="G553" s="3">
        <v>47.8</v>
      </c>
      <c r="H553" s="3">
        <v>5.52</v>
      </c>
      <c r="I553" s="11">
        <f t="shared" si="16"/>
        <v>46.680000000000007</v>
      </c>
      <c r="J553" s="3">
        <v>44.6</v>
      </c>
      <c r="K553" s="3">
        <v>95.7</v>
      </c>
      <c r="L553" s="3">
        <v>30.34</v>
      </c>
      <c r="M553" s="3">
        <v>32.76</v>
      </c>
      <c r="N553" s="9">
        <f t="shared" si="17"/>
        <v>1</v>
      </c>
    </row>
    <row r="554" spans="1:14" ht="15">
      <c r="A554" s="3">
        <v>0</v>
      </c>
      <c r="B554" s="3">
        <v>38</v>
      </c>
      <c r="C554" s="3">
        <v>8.61</v>
      </c>
      <c r="D554" s="3">
        <v>14.4</v>
      </c>
      <c r="E554" s="3">
        <v>4.96</v>
      </c>
      <c r="F554" s="3">
        <v>463</v>
      </c>
      <c r="G554" s="3">
        <v>47.3</v>
      </c>
      <c r="H554" s="3">
        <v>2.46</v>
      </c>
      <c r="I554" s="11">
        <f t="shared" si="16"/>
        <v>50.24</v>
      </c>
      <c r="J554" s="3">
        <v>40.799999999999997</v>
      </c>
      <c r="K554" s="3">
        <v>86.3</v>
      </c>
      <c r="L554" s="3">
        <v>31.39</v>
      </c>
      <c r="M554" s="3">
        <v>32.6</v>
      </c>
      <c r="N554" s="9">
        <f t="shared" si="17"/>
        <v>1</v>
      </c>
    </row>
    <row r="555" spans="1:14" ht="15">
      <c r="A555" s="3">
        <v>0</v>
      </c>
      <c r="B555" s="3">
        <v>39</v>
      </c>
      <c r="C555" s="3">
        <v>10.82</v>
      </c>
      <c r="D555" s="3">
        <v>12.7</v>
      </c>
      <c r="E555" s="3">
        <v>4.62</v>
      </c>
      <c r="F555" s="3">
        <v>264</v>
      </c>
      <c r="G555" s="3">
        <v>47.6</v>
      </c>
      <c r="H555" s="3">
        <v>4.83</v>
      </c>
      <c r="I555" s="11">
        <f t="shared" si="16"/>
        <v>47.57</v>
      </c>
      <c r="J555" s="3">
        <v>47.3</v>
      </c>
      <c r="K555" s="3">
        <v>87.1</v>
      </c>
      <c r="L555" s="3">
        <v>27.57</v>
      </c>
      <c r="M555" s="3">
        <v>32.97</v>
      </c>
      <c r="N555" s="9">
        <f t="shared" si="17"/>
        <v>1</v>
      </c>
    </row>
    <row r="556" spans="1:14" ht="15">
      <c r="A556" s="3">
        <v>1</v>
      </c>
      <c r="B556" s="3">
        <v>26</v>
      </c>
      <c r="C556" s="3">
        <v>5.33</v>
      </c>
      <c r="D556" s="3">
        <v>12.5</v>
      </c>
      <c r="E556" s="3">
        <v>5</v>
      </c>
      <c r="F556" s="3">
        <v>406</v>
      </c>
      <c r="G556" s="3">
        <v>54.5</v>
      </c>
      <c r="H556" s="3">
        <v>5.6</v>
      </c>
      <c r="I556" s="5">
        <f t="shared" si="16"/>
        <v>39.9</v>
      </c>
      <c r="J556" s="3">
        <v>38.299999999999997</v>
      </c>
      <c r="K556" s="3">
        <v>92.6</v>
      </c>
      <c r="L556" s="3">
        <v>29.43</v>
      </c>
      <c r="M556" s="3">
        <v>33.11</v>
      </c>
      <c r="N556" s="9">
        <f t="shared" si="17"/>
        <v>1</v>
      </c>
    </row>
    <row r="557" spans="1:14" ht="15">
      <c r="A557" s="3">
        <v>1</v>
      </c>
      <c r="B557" cm="1">
        <f t="array" aca="1" ref="B557:B805" ca="1">_xlfn.RANDARRAY(249,1,9,59,TRUE)</f>
        <v>46</v>
      </c>
      <c r="C557" s="8" cm="1">
        <f t="array" aca="1" ref="C557:C805" ca="1">_xlfn.RANDARRAY(249,1,5.5,11,FALSE)</f>
        <v>9.3093222609372166</v>
      </c>
      <c r="D557" s="8" cm="1">
        <f t="array" aca="1" ref="D557:D805" ca="1">_xlfn.RANDARRAY(249,1,11,16.5,FALSE)</f>
        <v>15.736025964725446</v>
      </c>
      <c r="E557" s="8" cm="1">
        <f t="array" aca="1" ref="E557:E805" ca="1">_xlfn.RANDARRAY(249,1,4.5,5.5,FALSE)</f>
        <v>4.6873977576924428</v>
      </c>
      <c r="F557">
        <v>300</v>
      </c>
      <c r="G557" s="8" cm="1">
        <f t="array" aca="1" ref="G557:G636" ca="1">_xlfn.RANDARRAY(80,1,25,40,FALSE)</f>
        <v>31.148835627587466</v>
      </c>
      <c r="H557" s="8">
        <f ca="1">100-(G557+I557)</f>
        <v>41.156978048907717</v>
      </c>
      <c r="I557" s="8" cm="1">
        <f t="array" aca="1" ref="I557:I806" ca="1">_xlfn.RANDARRAY(250,1,22,28,FALSE)</f>
        <v>27.69418632350482</v>
      </c>
      <c r="J557" s="12" cm="1">
        <f t="array" aca="1" ref="J557:J805" ca="1">_xlfn.RANDARRAY(249,1,22,50,FALSE)</f>
        <v>40.984379747152246</v>
      </c>
      <c r="K557" s="8" cm="1">
        <f t="array" aca="1" ref="K557:K805" ca="1">_xlfn.RANDARRAY(249,1,85,95,FALSE)</f>
        <v>93.177686024180915</v>
      </c>
      <c r="L557" s="8" cm="1">
        <f t="array" aca="1" ref="L557:L805" ca="1">_xlfn.RANDARRAY(249,1,20,30.9,FALSE)</f>
        <v>21.19549605724368</v>
      </c>
      <c r="M557" s="8" cm="1">
        <f t="array" aca="1" ref="M557:M805" ca="1">_xlfn.RANDARRAY(249,1,25,36.5,FALSE)</f>
        <v>26.566132482865349</v>
      </c>
      <c r="N557" s="9">
        <f t="shared" ca="1" si="17"/>
        <v>0</v>
      </c>
    </row>
    <row r="558" spans="1:14" ht="15">
      <c r="A558" s="3">
        <v>0</v>
      </c>
      <c r="B558">
        <f ca="1"/>
        <v>53</v>
      </c>
      <c r="C558" s="8">
        <f ca="1"/>
        <v>10.17219762722833</v>
      </c>
      <c r="D558" s="8">
        <f ca="1"/>
        <v>11.562400251495738</v>
      </c>
      <c r="E558" s="8">
        <f ca="1"/>
        <v>4.6723350012322813</v>
      </c>
      <c r="F558" cm="1">
        <f t="array" aca="1" ref="F558:F806" ca="1">_xlfn.RANDARRAY(249,1,170,320,TRUE)</f>
        <v>279</v>
      </c>
      <c r="G558" s="8">
        <f ca="1"/>
        <v>27.787936264011968</v>
      </c>
      <c r="H558" s="8">
        <f t="shared" ref="H558:H621" ca="1" si="18">100-(G558+I558)</f>
        <v>49.702039872054598</v>
      </c>
      <c r="I558" s="8">
        <f ca="1"/>
        <v>22.51002386393343</v>
      </c>
      <c r="J558" s="12">
        <f ca="1"/>
        <v>35.630628340588636</v>
      </c>
      <c r="K558" s="8">
        <f ca="1"/>
        <v>89.705961386818885</v>
      </c>
      <c r="L558" s="8">
        <f ca="1"/>
        <v>24.823035460450516</v>
      </c>
      <c r="M558" s="8">
        <f ca="1"/>
        <v>35.761295889205769</v>
      </c>
      <c r="N558" s="9">
        <f t="shared" ca="1" si="17"/>
        <v>0</v>
      </c>
    </row>
    <row r="559" spans="1:14" ht="15">
      <c r="A559" s="3">
        <v>1</v>
      </c>
      <c r="B559">
        <f ca="1"/>
        <v>15</v>
      </c>
      <c r="C559" s="8">
        <f ca="1"/>
        <v>10.874793766455108</v>
      </c>
      <c r="D559" s="8">
        <f ca="1"/>
        <v>16.24574354905895</v>
      </c>
      <c r="E559" s="8">
        <f ca="1"/>
        <v>5.1276761473969694</v>
      </c>
      <c r="F559">
        <f ca="1"/>
        <v>253</v>
      </c>
      <c r="G559" s="8">
        <f ca="1"/>
        <v>34.883023729576642</v>
      </c>
      <c r="H559" s="8">
        <f t="shared" ca="1" si="18"/>
        <v>40.091208097650537</v>
      </c>
      <c r="I559" s="8">
        <f ca="1"/>
        <v>25.025768172772825</v>
      </c>
      <c r="J559" s="12">
        <f ca="1"/>
        <v>22.18507530602048</v>
      </c>
      <c r="K559" s="8">
        <f ca="1"/>
        <v>90.359742424619427</v>
      </c>
      <c r="L559" s="8">
        <f ca="1"/>
        <v>21.067946182967873</v>
      </c>
      <c r="M559" s="8">
        <f ca="1"/>
        <v>27.512034637286476</v>
      </c>
      <c r="N559" s="9">
        <f t="shared" ca="1" si="17"/>
        <v>0</v>
      </c>
    </row>
    <row r="560" spans="1:14" ht="15">
      <c r="A560" s="3">
        <v>0</v>
      </c>
      <c r="B560">
        <f ca="1"/>
        <v>19</v>
      </c>
      <c r="C560" s="8">
        <f ca="1"/>
        <v>8.0002946829869934</v>
      </c>
      <c r="D560" s="8">
        <f ca="1"/>
        <v>14.792235094569989</v>
      </c>
      <c r="E560" s="8">
        <f ca="1"/>
        <v>4.6734486243411331</v>
      </c>
      <c r="F560">
        <f ca="1"/>
        <v>291</v>
      </c>
      <c r="G560" s="8">
        <f ca="1"/>
        <v>39.747035271018994</v>
      </c>
      <c r="H560" s="8">
        <f t="shared" ca="1" si="18"/>
        <v>34.592491765871472</v>
      </c>
      <c r="I560" s="8">
        <f ca="1"/>
        <v>25.660472963109541</v>
      </c>
      <c r="J560" s="12">
        <f ca="1"/>
        <v>41.786435239362419</v>
      </c>
      <c r="K560" s="8">
        <f ca="1"/>
        <v>88.059487863658063</v>
      </c>
      <c r="L560" s="8">
        <f ca="1"/>
        <v>20.397754863379411</v>
      </c>
      <c r="M560" s="8">
        <f ca="1"/>
        <v>30.150242129808873</v>
      </c>
      <c r="N560" s="9">
        <f t="shared" ca="1" si="17"/>
        <v>0</v>
      </c>
    </row>
    <row r="561" spans="1:14" ht="15">
      <c r="A561" s="3">
        <v>1</v>
      </c>
      <c r="B561">
        <f ca="1"/>
        <v>53</v>
      </c>
      <c r="C561" s="8">
        <f ca="1"/>
        <v>9.9859527537137271</v>
      </c>
      <c r="D561" s="8">
        <f ca="1"/>
        <v>14.731232092461862</v>
      </c>
      <c r="E561" s="8">
        <f ca="1"/>
        <v>4.9484980730815247</v>
      </c>
      <c r="F561">
        <f ca="1"/>
        <v>257</v>
      </c>
      <c r="G561" s="8">
        <f ca="1"/>
        <v>39.06436023005319</v>
      </c>
      <c r="H561" s="8">
        <f t="shared" ca="1" si="18"/>
        <v>33.826419255502529</v>
      </c>
      <c r="I561" s="8">
        <f ca="1"/>
        <v>27.109220514444281</v>
      </c>
      <c r="J561" s="12">
        <f ca="1"/>
        <v>32.956659299445832</v>
      </c>
      <c r="K561" s="8">
        <f ca="1"/>
        <v>93.59786678181095</v>
      </c>
      <c r="L561" s="8">
        <f ca="1"/>
        <v>21.569131055219813</v>
      </c>
      <c r="M561" s="8">
        <f ca="1"/>
        <v>30.827548664095133</v>
      </c>
      <c r="N561" s="9">
        <f t="shared" ca="1" si="17"/>
        <v>0</v>
      </c>
    </row>
    <row r="562" spans="1:14" ht="15">
      <c r="A562" s="3">
        <v>1</v>
      </c>
      <c r="B562">
        <f ca="1"/>
        <v>20</v>
      </c>
      <c r="C562" s="8">
        <f ca="1"/>
        <v>6.3710888399515433</v>
      </c>
      <c r="D562" s="8">
        <f ca="1"/>
        <v>15.015757223942853</v>
      </c>
      <c r="E562" s="8">
        <f ca="1"/>
        <v>4.8628450690998584</v>
      </c>
      <c r="F562">
        <f ca="1"/>
        <v>206</v>
      </c>
      <c r="G562" s="8">
        <f ca="1"/>
        <v>26.787546118136433</v>
      </c>
      <c r="H562" s="8">
        <f t="shared" ca="1" si="18"/>
        <v>47.788066687800288</v>
      </c>
      <c r="I562" s="8">
        <f ca="1"/>
        <v>25.424387194063279</v>
      </c>
      <c r="J562" s="12">
        <f ca="1"/>
        <v>22.5523710961399</v>
      </c>
      <c r="K562" s="8">
        <f ca="1"/>
        <v>90.702196017018238</v>
      </c>
      <c r="L562" s="8">
        <f ca="1"/>
        <v>22.67889220637176</v>
      </c>
      <c r="M562" s="8">
        <f ca="1"/>
        <v>26.349724792388884</v>
      </c>
      <c r="N562" s="9">
        <f t="shared" ca="1" si="17"/>
        <v>0</v>
      </c>
    </row>
    <row r="563" spans="1:14" ht="15">
      <c r="A563" s="3">
        <v>1</v>
      </c>
      <c r="B563">
        <f ca="1"/>
        <v>12</v>
      </c>
      <c r="C563" s="8">
        <f ca="1"/>
        <v>6.2901012638092002</v>
      </c>
      <c r="D563" s="8">
        <f ca="1"/>
        <v>12.796229955502</v>
      </c>
      <c r="E563" s="8">
        <f ca="1"/>
        <v>5.282406947543282</v>
      </c>
      <c r="F563">
        <f ca="1"/>
        <v>234</v>
      </c>
      <c r="G563" s="8">
        <f ca="1"/>
        <v>36.425830486520347</v>
      </c>
      <c r="H563" s="8">
        <f t="shared" ca="1" si="18"/>
        <v>40.888126081005339</v>
      </c>
      <c r="I563" s="8">
        <f ca="1"/>
        <v>22.68604343247431</v>
      </c>
      <c r="J563" s="12">
        <f ca="1"/>
        <v>28.199315032062401</v>
      </c>
      <c r="K563" s="8">
        <f ca="1"/>
        <v>89.445597408696372</v>
      </c>
      <c r="L563" s="8">
        <f ca="1"/>
        <v>23.137970560124231</v>
      </c>
      <c r="M563" s="8">
        <f ca="1"/>
        <v>26.65754535375455</v>
      </c>
      <c r="N563" s="9">
        <f t="shared" ca="1" si="17"/>
        <v>0</v>
      </c>
    </row>
    <row r="564" spans="1:14" ht="15">
      <c r="A564" s="3">
        <v>1</v>
      </c>
      <c r="B564">
        <f ca="1"/>
        <v>43</v>
      </c>
      <c r="C564" s="8">
        <f ca="1"/>
        <v>10.57416987785542</v>
      </c>
      <c r="D564" s="8">
        <f ca="1"/>
        <v>12.716220764410014</v>
      </c>
      <c r="E564" s="8">
        <f ca="1"/>
        <v>4.6562182813384458</v>
      </c>
      <c r="F564">
        <f ca="1"/>
        <v>226</v>
      </c>
      <c r="G564" s="8">
        <f ca="1"/>
        <v>26.017799816975995</v>
      </c>
      <c r="H564" s="8">
        <f t="shared" ca="1" si="18"/>
        <v>49.121613494737232</v>
      </c>
      <c r="I564" s="8">
        <f ca="1"/>
        <v>24.860586688286773</v>
      </c>
      <c r="J564" s="12">
        <f ca="1"/>
        <v>35.700605418044809</v>
      </c>
      <c r="K564" s="8">
        <f ca="1"/>
        <v>87.537059020551197</v>
      </c>
      <c r="L564" s="8">
        <f ca="1"/>
        <v>27.429461205317342</v>
      </c>
      <c r="M564" s="8">
        <f ca="1"/>
        <v>29.448801185894943</v>
      </c>
      <c r="N564" s="9">
        <f t="shared" ca="1" si="17"/>
        <v>0</v>
      </c>
    </row>
    <row r="565" spans="1:14" ht="15">
      <c r="A565" s="3">
        <v>1</v>
      </c>
      <c r="B565">
        <f ca="1"/>
        <v>19</v>
      </c>
      <c r="C565" s="8">
        <f ca="1"/>
        <v>10.241890343319261</v>
      </c>
      <c r="D565" s="8">
        <f ca="1"/>
        <v>14.670487014172224</v>
      </c>
      <c r="E565" s="8">
        <f ca="1"/>
        <v>5.3654040481313707</v>
      </c>
      <c r="F565">
        <f ca="1"/>
        <v>295</v>
      </c>
      <c r="G565" s="8">
        <f ca="1"/>
        <v>31.293873386767899</v>
      </c>
      <c r="H565" s="8">
        <f t="shared" ca="1" si="18"/>
        <v>43.220583945889331</v>
      </c>
      <c r="I565" s="8">
        <f ca="1"/>
        <v>25.485542667342774</v>
      </c>
      <c r="J565" s="12">
        <f ca="1"/>
        <v>33.594098627241607</v>
      </c>
      <c r="K565" s="8">
        <f ca="1"/>
        <v>85.558344644467297</v>
      </c>
      <c r="L565" s="8">
        <f ca="1"/>
        <v>26.806721602465807</v>
      </c>
      <c r="M565" s="8">
        <f ca="1"/>
        <v>29.824533025077244</v>
      </c>
      <c r="N565" s="9">
        <f t="shared" ca="1" si="17"/>
        <v>0</v>
      </c>
    </row>
    <row r="566" spans="1:14" ht="15">
      <c r="A566" s="3">
        <v>1</v>
      </c>
      <c r="B566">
        <f ca="1"/>
        <v>53</v>
      </c>
      <c r="C566" s="8">
        <f ca="1"/>
        <v>8.5865242015880963</v>
      </c>
      <c r="D566" s="8">
        <f ca="1"/>
        <v>14.704992589601058</v>
      </c>
      <c r="E566" s="8">
        <f ca="1"/>
        <v>4.5716759394473545</v>
      </c>
      <c r="F566">
        <f ca="1"/>
        <v>304</v>
      </c>
      <c r="G566" s="8">
        <f ca="1"/>
        <v>28.269681546038385</v>
      </c>
      <c r="H566" s="8">
        <f t="shared" ca="1" si="18"/>
        <v>44.951298492714891</v>
      </c>
      <c r="I566" s="8">
        <f ca="1"/>
        <v>26.779019961246725</v>
      </c>
      <c r="J566" s="12">
        <f ca="1"/>
        <v>34.595704404511714</v>
      </c>
      <c r="K566" s="8">
        <f ca="1"/>
        <v>86.599340083227418</v>
      </c>
      <c r="L566" s="8">
        <f ca="1"/>
        <v>28.714369237527407</v>
      </c>
      <c r="M566" s="8">
        <f ca="1"/>
        <v>29.182894710644653</v>
      </c>
      <c r="N566" s="9">
        <f t="shared" ca="1" si="17"/>
        <v>0</v>
      </c>
    </row>
    <row r="567" spans="1:14" ht="15">
      <c r="A567" s="3">
        <v>0</v>
      </c>
      <c r="B567">
        <f ca="1"/>
        <v>50</v>
      </c>
      <c r="C567" s="8">
        <f ca="1"/>
        <v>10.404213110201104</v>
      </c>
      <c r="D567" s="8">
        <f ca="1"/>
        <v>14.477712013351884</v>
      </c>
      <c r="E567" s="8">
        <f ca="1"/>
        <v>5.0627121289377275</v>
      </c>
      <c r="F567">
        <f ca="1"/>
        <v>217</v>
      </c>
      <c r="G567" s="8">
        <f ca="1"/>
        <v>26.868515856214238</v>
      </c>
      <c r="H567" s="8">
        <f t="shared" ca="1" si="18"/>
        <v>49.429252509376624</v>
      </c>
      <c r="I567" s="8">
        <f ca="1"/>
        <v>23.702231634409134</v>
      </c>
      <c r="J567" s="12">
        <f ca="1"/>
        <v>29.807901046380898</v>
      </c>
      <c r="K567" s="8">
        <f ca="1"/>
        <v>90.059927430108516</v>
      </c>
      <c r="L567" s="8">
        <f ca="1"/>
        <v>20.470867400602458</v>
      </c>
      <c r="M567" s="8">
        <f ca="1"/>
        <v>33.330494316935884</v>
      </c>
      <c r="N567" s="9">
        <f t="shared" ca="1" si="17"/>
        <v>0</v>
      </c>
    </row>
    <row r="568" spans="1:14" ht="15">
      <c r="A568" s="3">
        <v>0</v>
      </c>
      <c r="B568">
        <f ca="1"/>
        <v>36</v>
      </c>
      <c r="C568" s="8">
        <f ca="1"/>
        <v>9.3406194376015499</v>
      </c>
      <c r="D568" s="8">
        <f ca="1"/>
        <v>15.753482203967497</v>
      </c>
      <c r="E568" s="8">
        <f ca="1"/>
        <v>5.4825463384621331</v>
      </c>
      <c r="F568">
        <f ca="1"/>
        <v>172</v>
      </c>
      <c r="G568" s="8">
        <f ca="1"/>
        <v>30.481155959720489</v>
      </c>
      <c r="H568" s="8">
        <f t="shared" ca="1" si="18"/>
        <v>42.978090523260754</v>
      </c>
      <c r="I568" s="8">
        <f ca="1"/>
        <v>26.540753517018757</v>
      </c>
      <c r="J568" s="12">
        <f ca="1"/>
        <v>34.835551676756545</v>
      </c>
      <c r="K568" s="8">
        <f ca="1"/>
        <v>89.486476601753139</v>
      </c>
      <c r="L568" s="8">
        <f ca="1"/>
        <v>22.588082025505525</v>
      </c>
      <c r="M568" s="8">
        <f ca="1"/>
        <v>35.694958829894453</v>
      </c>
      <c r="N568" s="9">
        <f t="shared" ca="1" si="17"/>
        <v>0</v>
      </c>
    </row>
    <row r="569" spans="1:14" ht="15">
      <c r="A569" s="3">
        <v>0</v>
      </c>
      <c r="B569">
        <f ca="1"/>
        <v>38</v>
      </c>
      <c r="C569" s="8">
        <f ca="1"/>
        <v>8.3946162374631061</v>
      </c>
      <c r="D569" s="8">
        <f ca="1"/>
        <v>11.882337260730928</v>
      </c>
      <c r="E569" s="8">
        <f ca="1"/>
        <v>5.2163757011764824</v>
      </c>
      <c r="F569">
        <f ca="1"/>
        <v>247</v>
      </c>
      <c r="G569" s="8">
        <f ca="1"/>
        <v>31.449926522985471</v>
      </c>
      <c r="H569" s="8">
        <f t="shared" ca="1" si="18"/>
        <v>44.74783406959029</v>
      </c>
      <c r="I569" s="8">
        <f ca="1"/>
        <v>23.802239407424238</v>
      </c>
      <c r="J569" s="12">
        <f ca="1"/>
        <v>39.584437764267527</v>
      </c>
      <c r="K569" s="8">
        <f ca="1"/>
        <v>94.405250245711983</v>
      </c>
      <c r="L569" s="8">
        <f ca="1"/>
        <v>20.795415507748459</v>
      </c>
      <c r="M569" s="8">
        <f ca="1"/>
        <v>26.622425618716136</v>
      </c>
      <c r="N569" s="9">
        <f t="shared" ca="1" si="17"/>
        <v>0</v>
      </c>
    </row>
    <row r="570" spans="1:14" ht="15">
      <c r="A570" s="3">
        <v>0</v>
      </c>
      <c r="B570">
        <f ca="1"/>
        <v>35</v>
      </c>
      <c r="C570" s="8">
        <f ca="1"/>
        <v>6.8435501347812391</v>
      </c>
      <c r="D570" s="8">
        <f ca="1"/>
        <v>11.117484482107642</v>
      </c>
      <c r="E570" s="8">
        <f ca="1"/>
        <v>5.2994810211049801</v>
      </c>
      <c r="F570">
        <f ca="1"/>
        <v>218</v>
      </c>
      <c r="G570" s="8">
        <f ca="1"/>
        <v>34.568320389849632</v>
      </c>
      <c r="H570" s="8">
        <f t="shared" ca="1" si="18"/>
        <v>39.051950050441775</v>
      </c>
      <c r="I570" s="8">
        <f ca="1"/>
        <v>26.379729559708593</v>
      </c>
      <c r="J570" s="12">
        <f ca="1"/>
        <v>22.034831145272427</v>
      </c>
      <c r="K570" s="8">
        <f ca="1"/>
        <v>86.824835929917839</v>
      </c>
      <c r="L570" s="8">
        <f ca="1"/>
        <v>26.079811928506412</v>
      </c>
      <c r="M570" s="8">
        <f ca="1"/>
        <v>27.894940617574576</v>
      </c>
      <c r="N570" s="9">
        <f t="shared" ca="1" si="17"/>
        <v>0</v>
      </c>
    </row>
    <row r="571" spans="1:14" ht="15">
      <c r="A571" s="3">
        <v>0</v>
      </c>
      <c r="B571">
        <f ca="1"/>
        <v>11</v>
      </c>
      <c r="C571" s="8">
        <f ca="1"/>
        <v>9.8835660873919711</v>
      </c>
      <c r="D571" s="8">
        <f ca="1"/>
        <v>11.987785137099863</v>
      </c>
      <c r="E571" s="8">
        <f ca="1"/>
        <v>5.4671177837025819</v>
      </c>
      <c r="F571">
        <f ca="1"/>
        <v>320</v>
      </c>
      <c r="G571" s="8">
        <f ca="1"/>
        <v>31.62336747884499</v>
      </c>
      <c r="H571" s="8">
        <f t="shared" ca="1" si="18"/>
        <v>41.648811061775973</v>
      </c>
      <c r="I571" s="8">
        <f ca="1"/>
        <v>26.72782145937904</v>
      </c>
      <c r="J571" s="12">
        <f ca="1"/>
        <v>24.566714489160546</v>
      </c>
      <c r="K571" s="8">
        <f ca="1"/>
        <v>93.73912048880247</v>
      </c>
      <c r="L571" s="8">
        <f ca="1"/>
        <v>26.232157466624912</v>
      </c>
      <c r="M571" s="8">
        <f ca="1"/>
        <v>28.928977474465825</v>
      </c>
      <c r="N571" s="9">
        <f t="shared" ca="1" si="17"/>
        <v>0</v>
      </c>
    </row>
    <row r="572" spans="1:14" ht="15">
      <c r="A572" s="3">
        <v>1</v>
      </c>
      <c r="B572">
        <f ca="1"/>
        <v>28</v>
      </c>
      <c r="C572" s="8">
        <f ca="1"/>
        <v>10.613287838245599</v>
      </c>
      <c r="D572" s="8">
        <f ca="1"/>
        <v>15.869604667635841</v>
      </c>
      <c r="E572" s="8">
        <f ca="1"/>
        <v>4.7582161104255221</v>
      </c>
      <c r="F572">
        <f ca="1"/>
        <v>294</v>
      </c>
      <c r="G572" s="8">
        <f ca="1"/>
        <v>30.562132306214821</v>
      </c>
      <c r="H572" s="8">
        <f t="shared" ca="1" si="18"/>
        <v>42.282881081787309</v>
      </c>
      <c r="I572" s="8">
        <f ca="1"/>
        <v>27.154986611997867</v>
      </c>
      <c r="J572" s="12">
        <f ca="1"/>
        <v>37.774349477129256</v>
      </c>
      <c r="K572" s="8">
        <f ca="1"/>
        <v>94.154380405053672</v>
      </c>
      <c r="L572" s="8">
        <f ca="1"/>
        <v>30.018855019135039</v>
      </c>
      <c r="M572" s="8">
        <f ca="1"/>
        <v>28.949195915996022</v>
      </c>
      <c r="N572" s="9">
        <f t="shared" ca="1" si="17"/>
        <v>0</v>
      </c>
    </row>
    <row r="573" spans="1:14" ht="15">
      <c r="A573" s="3">
        <v>1</v>
      </c>
      <c r="B573">
        <f ca="1"/>
        <v>15</v>
      </c>
      <c r="C573" s="8">
        <f ca="1"/>
        <v>10.627028414448784</v>
      </c>
      <c r="D573" s="8">
        <f ca="1"/>
        <v>11.446687904760289</v>
      </c>
      <c r="E573" s="8">
        <f ca="1"/>
        <v>4.575267787932547</v>
      </c>
      <c r="F573">
        <f ca="1"/>
        <v>178</v>
      </c>
      <c r="G573" s="8">
        <f ca="1"/>
        <v>28.649791219750327</v>
      </c>
      <c r="H573" s="8">
        <f t="shared" ca="1" si="18"/>
        <v>48.616955245815873</v>
      </c>
      <c r="I573" s="8">
        <f ca="1"/>
        <v>22.733253534433796</v>
      </c>
      <c r="J573" s="12">
        <f ca="1"/>
        <v>36.584634358417169</v>
      </c>
      <c r="K573" s="8">
        <f ca="1"/>
        <v>86.638261554010839</v>
      </c>
      <c r="L573" s="8">
        <f ca="1"/>
        <v>25.306222570222044</v>
      </c>
      <c r="M573" s="8">
        <f ca="1"/>
        <v>30.911286267367359</v>
      </c>
      <c r="N573" s="9">
        <f t="shared" ca="1" si="17"/>
        <v>0</v>
      </c>
    </row>
    <row r="574" spans="1:14" ht="15">
      <c r="A574" s="3">
        <v>1</v>
      </c>
      <c r="B574">
        <f ca="1"/>
        <v>31</v>
      </c>
      <c r="C574" s="8">
        <f ca="1"/>
        <v>10.477342329323635</v>
      </c>
      <c r="D574" s="8">
        <f ca="1"/>
        <v>11.06046602682061</v>
      </c>
      <c r="E574" s="8">
        <f ca="1"/>
        <v>4.6267104066695026</v>
      </c>
      <c r="F574">
        <f ca="1"/>
        <v>177</v>
      </c>
      <c r="G574" s="8">
        <f ca="1"/>
        <v>27.747985440809821</v>
      </c>
      <c r="H574" s="8">
        <f t="shared" ca="1" si="18"/>
        <v>45.651055863624627</v>
      </c>
      <c r="I574" s="8">
        <f ca="1"/>
        <v>26.600958695565552</v>
      </c>
      <c r="J574" s="12">
        <f ca="1"/>
        <v>45.034310547936997</v>
      </c>
      <c r="K574" s="8">
        <f ca="1"/>
        <v>90.186176082986051</v>
      </c>
      <c r="L574" s="8">
        <f ca="1"/>
        <v>20.453715443672259</v>
      </c>
      <c r="M574" s="8">
        <f ca="1"/>
        <v>29.154888692649479</v>
      </c>
      <c r="N574" s="9">
        <f t="shared" ca="1" si="17"/>
        <v>0</v>
      </c>
    </row>
    <row r="575" spans="1:14" ht="15">
      <c r="A575" s="3">
        <v>0</v>
      </c>
      <c r="B575">
        <f ca="1"/>
        <v>53</v>
      </c>
      <c r="C575" s="8">
        <f ca="1"/>
        <v>6.243805804750302</v>
      </c>
      <c r="D575" s="8">
        <f ca="1"/>
        <v>11.714359239288815</v>
      </c>
      <c r="E575" s="8">
        <f ca="1"/>
        <v>4.7549277032651949</v>
      </c>
      <c r="F575">
        <f ca="1"/>
        <v>241</v>
      </c>
      <c r="G575" s="8">
        <f ca="1"/>
        <v>39.900463909980957</v>
      </c>
      <c r="H575" s="8">
        <f t="shared" ca="1" si="18"/>
        <v>33.070394928641576</v>
      </c>
      <c r="I575" s="8">
        <f ca="1"/>
        <v>27.02914116137746</v>
      </c>
      <c r="J575" s="12">
        <f ca="1"/>
        <v>30.266882005664961</v>
      </c>
      <c r="K575" s="8">
        <f ca="1"/>
        <v>87.644458728615234</v>
      </c>
      <c r="L575" s="8">
        <f ca="1"/>
        <v>20.016224561229112</v>
      </c>
      <c r="M575" s="8">
        <f ca="1"/>
        <v>28.082284732052301</v>
      </c>
      <c r="N575" s="9">
        <f t="shared" ca="1" si="17"/>
        <v>0</v>
      </c>
    </row>
    <row r="576" spans="1:14" ht="15">
      <c r="A576" s="3">
        <v>0</v>
      </c>
      <c r="B576">
        <f ca="1"/>
        <v>49</v>
      </c>
      <c r="C576" s="8">
        <f ca="1"/>
        <v>9.1926432706407244</v>
      </c>
      <c r="D576" s="8">
        <f ca="1"/>
        <v>12.626595721260177</v>
      </c>
      <c r="E576" s="8">
        <f ca="1"/>
        <v>4.8596313269395726</v>
      </c>
      <c r="F576">
        <f ca="1"/>
        <v>253</v>
      </c>
      <c r="G576" s="8">
        <f ca="1"/>
        <v>27.572562824283501</v>
      </c>
      <c r="H576" s="8">
        <f t="shared" ca="1" si="18"/>
        <v>46.185727626997263</v>
      </c>
      <c r="I576" s="8">
        <f ca="1"/>
        <v>26.241709548719236</v>
      </c>
      <c r="J576" s="12">
        <f ca="1"/>
        <v>23.649977321111599</v>
      </c>
      <c r="K576" s="8">
        <f ca="1"/>
        <v>85.845922331311485</v>
      </c>
      <c r="L576" s="8">
        <f ca="1"/>
        <v>24.897147943053884</v>
      </c>
      <c r="M576" s="8">
        <f ca="1"/>
        <v>25.077455151170739</v>
      </c>
      <c r="N576" s="9">
        <f t="shared" ca="1" si="17"/>
        <v>0</v>
      </c>
    </row>
    <row r="577" spans="1:14" ht="15">
      <c r="A577" s="3">
        <v>0</v>
      </c>
      <c r="B577">
        <f ca="1"/>
        <v>22</v>
      </c>
      <c r="C577" s="8">
        <f ca="1"/>
        <v>10.442808055360393</v>
      </c>
      <c r="D577" s="8">
        <f ca="1"/>
        <v>11.759904367763824</v>
      </c>
      <c r="E577" s="8">
        <f ca="1"/>
        <v>5.2449275007963427</v>
      </c>
      <c r="F577">
        <f ca="1"/>
        <v>260</v>
      </c>
      <c r="G577" s="8">
        <f ca="1"/>
        <v>38.469558007776889</v>
      </c>
      <c r="H577" s="8">
        <f t="shared" ca="1" si="18"/>
        <v>37.773386019153477</v>
      </c>
      <c r="I577" s="8">
        <f ca="1"/>
        <v>23.757055973069637</v>
      </c>
      <c r="J577" s="12">
        <f ca="1"/>
        <v>26.426996247525416</v>
      </c>
      <c r="K577" s="8">
        <f ca="1"/>
        <v>89.189009844476942</v>
      </c>
      <c r="L577" s="8">
        <f ca="1"/>
        <v>29.74209231519329</v>
      </c>
      <c r="M577" s="8">
        <f ca="1"/>
        <v>32.448981900158898</v>
      </c>
      <c r="N577" s="9">
        <f t="shared" ca="1" si="17"/>
        <v>0</v>
      </c>
    </row>
    <row r="578" spans="1:14" ht="15">
      <c r="A578" s="3">
        <v>1</v>
      </c>
      <c r="B578">
        <f ca="1"/>
        <v>42</v>
      </c>
      <c r="C578" s="8">
        <f ca="1"/>
        <v>8.0210354823026755</v>
      </c>
      <c r="D578" s="8">
        <f ca="1"/>
        <v>16.453833269522512</v>
      </c>
      <c r="E578" s="8">
        <f ca="1"/>
        <v>5.4347238018605495</v>
      </c>
      <c r="F578">
        <f ca="1"/>
        <v>320</v>
      </c>
      <c r="G578" s="8">
        <f ca="1"/>
        <v>37.988172838479436</v>
      </c>
      <c r="H578" s="8">
        <f t="shared" ca="1" si="18"/>
        <v>38.714146187170826</v>
      </c>
      <c r="I578" s="8">
        <f ca="1"/>
        <v>23.297680974349738</v>
      </c>
      <c r="J578" s="12">
        <f ca="1"/>
        <v>39.762245063977538</v>
      </c>
      <c r="K578" s="8">
        <f ca="1"/>
        <v>91.155860173851352</v>
      </c>
      <c r="L578" s="8">
        <f ca="1"/>
        <v>27.756770407062753</v>
      </c>
      <c r="M578" s="8">
        <f ca="1"/>
        <v>35.640427374659076</v>
      </c>
      <c r="N578" s="9">
        <f t="shared" ca="1" si="17"/>
        <v>0</v>
      </c>
    </row>
    <row r="579" spans="1:14" ht="15">
      <c r="A579" s="3">
        <v>0</v>
      </c>
      <c r="B579">
        <f ca="1"/>
        <v>49</v>
      </c>
      <c r="C579" s="8">
        <f ca="1"/>
        <v>6.6989028893445468</v>
      </c>
      <c r="D579" s="8">
        <f ca="1"/>
        <v>12.916595457737646</v>
      </c>
      <c r="E579" s="8">
        <f ca="1"/>
        <v>4.6990034543941794</v>
      </c>
      <c r="F579">
        <f ca="1"/>
        <v>237</v>
      </c>
      <c r="G579" s="8">
        <f ca="1"/>
        <v>30.328214642277231</v>
      </c>
      <c r="H579" s="8">
        <f t="shared" ca="1" si="18"/>
        <v>42.989350319152663</v>
      </c>
      <c r="I579" s="8">
        <f ca="1"/>
        <v>26.682435038570105</v>
      </c>
      <c r="J579" s="12">
        <f ca="1"/>
        <v>32.575160043629069</v>
      </c>
      <c r="K579" s="8">
        <f ca="1"/>
        <v>94.009947563301978</v>
      </c>
      <c r="L579" s="8">
        <f ca="1"/>
        <v>24.267005102154759</v>
      </c>
      <c r="M579" s="8">
        <f ca="1"/>
        <v>35.184171505017844</v>
      </c>
      <c r="N579" s="9">
        <f t="shared" ref="N579:N642" ca="1" si="19">IF(G579&gt;45,1,0)</f>
        <v>0</v>
      </c>
    </row>
    <row r="580" spans="1:14" ht="15">
      <c r="A580" s="3">
        <v>1</v>
      </c>
      <c r="B580">
        <f ca="1"/>
        <v>56</v>
      </c>
      <c r="C580" s="8">
        <f ca="1"/>
        <v>7.8391699678976074</v>
      </c>
      <c r="D580" s="8">
        <f ca="1"/>
        <v>12.057527305090318</v>
      </c>
      <c r="E580" s="8">
        <f ca="1"/>
        <v>4.9284026709901116</v>
      </c>
      <c r="F580">
        <f ca="1"/>
        <v>268</v>
      </c>
      <c r="G580" s="8">
        <f ca="1"/>
        <v>38.48232456307673</v>
      </c>
      <c r="H580" s="8">
        <f t="shared" ca="1" si="18"/>
        <v>35.929028864926011</v>
      </c>
      <c r="I580" s="8">
        <f ca="1"/>
        <v>25.588646571997252</v>
      </c>
      <c r="J580" s="12">
        <f ca="1"/>
        <v>41.546574676706612</v>
      </c>
      <c r="K580" s="8">
        <f ca="1"/>
        <v>94.514919106580393</v>
      </c>
      <c r="L580" s="8">
        <f ca="1"/>
        <v>25.655483311411032</v>
      </c>
      <c r="M580" s="8">
        <f ca="1"/>
        <v>33.540617988113588</v>
      </c>
      <c r="N580" s="9">
        <f t="shared" ca="1" si="19"/>
        <v>0</v>
      </c>
    </row>
    <row r="581" spans="1:14" ht="15">
      <c r="A581" s="3">
        <v>0</v>
      </c>
      <c r="B581">
        <f ca="1"/>
        <v>39</v>
      </c>
      <c r="C581" s="8">
        <f ca="1"/>
        <v>10.704241120387298</v>
      </c>
      <c r="D581" s="8">
        <f ca="1"/>
        <v>14.934176539680227</v>
      </c>
      <c r="E581" s="8">
        <f ca="1"/>
        <v>4.6857190083503744</v>
      </c>
      <c r="F581">
        <f ca="1"/>
        <v>284</v>
      </c>
      <c r="G581" s="8">
        <f ca="1"/>
        <v>38.742876712975288</v>
      </c>
      <c r="H581" s="8">
        <f t="shared" ca="1" si="18"/>
        <v>33.848035686945664</v>
      </c>
      <c r="I581" s="8">
        <f ca="1"/>
        <v>27.409087600079047</v>
      </c>
      <c r="J581" s="12">
        <f ca="1"/>
        <v>30.911372858002977</v>
      </c>
      <c r="K581" s="8">
        <f ca="1"/>
        <v>94.658641366207306</v>
      </c>
      <c r="L581" s="8">
        <f ca="1"/>
        <v>20.40957805407978</v>
      </c>
      <c r="M581" s="8">
        <f ca="1"/>
        <v>31.85416592694947</v>
      </c>
      <c r="N581" s="9">
        <f t="shared" ca="1" si="19"/>
        <v>0</v>
      </c>
    </row>
    <row r="582" spans="1:14" ht="15">
      <c r="A582" s="3">
        <v>0</v>
      </c>
      <c r="B582">
        <f ca="1"/>
        <v>33</v>
      </c>
      <c r="C582" s="8">
        <f ca="1"/>
        <v>8.3680989603234153</v>
      </c>
      <c r="D582" s="8">
        <f ca="1"/>
        <v>15.433203597779876</v>
      </c>
      <c r="E582" s="8">
        <f ca="1"/>
        <v>5.1408954717846953</v>
      </c>
      <c r="F582">
        <f ca="1"/>
        <v>316</v>
      </c>
      <c r="G582" s="8">
        <f ca="1"/>
        <v>38.213887400444079</v>
      </c>
      <c r="H582" s="8">
        <f t="shared" ca="1" si="18"/>
        <v>33.8845764707564</v>
      </c>
      <c r="I582" s="8">
        <f ca="1"/>
        <v>27.901536128799524</v>
      </c>
      <c r="J582" s="12">
        <f ca="1"/>
        <v>42.589965071759259</v>
      </c>
      <c r="K582" s="8">
        <f ca="1"/>
        <v>88.720977569799459</v>
      </c>
      <c r="L582" s="8">
        <f ca="1"/>
        <v>23.768042090369786</v>
      </c>
      <c r="M582" s="8">
        <f ca="1"/>
        <v>31.647837597452074</v>
      </c>
      <c r="N582" s="9">
        <f t="shared" ca="1" si="19"/>
        <v>0</v>
      </c>
    </row>
    <row r="583" spans="1:14" ht="15">
      <c r="A583" s="3">
        <v>0</v>
      </c>
      <c r="B583">
        <f ca="1"/>
        <v>16</v>
      </c>
      <c r="C583" s="8">
        <f ca="1"/>
        <v>9.2221765106064773</v>
      </c>
      <c r="D583" s="8">
        <f ca="1"/>
        <v>16.004283631700233</v>
      </c>
      <c r="E583" s="8">
        <f ca="1"/>
        <v>4.6742211905382955</v>
      </c>
      <c r="F583">
        <f ca="1"/>
        <v>226</v>
      </c>
      <c r="G583" s="8">
        <f ca="1"/>
        <v>32.60642956082112</v>
      </c>
      <c r="H583" s="8">
        <f t="shared" ca="1" si="18"/>
        <v>41.334710491522074</v>
      </c>
      <c r="I583" s="8">
        <f ca="1"/>
        <v>26.058859947656806</v>
      </c>
      <c r="J583" s="12">
        <f ca="1"/>
        <v>33.28790327602033</v>
      </c>
      <c r="K583" s="8">
        <f ca="1"/>
        <v>93.265847291982794</v>
      </c>
      <c r="L583" s="8">
        <f ca="1"/>
        <v>23.09743327389884</v>
      </c>
      <c r="M583" s="8">
        <f ca="1"/>
        <v>30.349806459213951</v>
      </c>
      <c r="N583" s="9">
        <f t="shared" ca="1" si="19"/>
        <v>0</v>
      </c>
    </row>
    <row r="584" spans="1:14" ht="15">
      <c r="A584" s="3">
        <v>1</v>
      </c>
      <c r="B584">
        <f ca="1"/>
        <v>40</v>
      </c>
      <c r="C584" s="8">
        <f ca="1"/>
        <v>10.630500267186695</v>
      </c>
      <c r="D584" s="8">
        <f ca="1"/>
        <v>15.16274110920379</v>
      </c>
      <c r="E584" s="8">
        <f ca="1"/>
        <v>5.1052248619169802</v>
      </c>
      <c r="F584">
        <f ca="1"/>
        <v>311</v>
      </c>
      <c r="G584" s="8">
        <f ca="1"/>
        <v>32.416388415527955</v>
      </c>
      <c r="H584" s="8">
        <f t="shared" ca="1" si="18"/>
        <v>45.269717557322046</v>
      </c>
      <c r="I584" s="8">
        <f ca="1"/>
        <v>22.313894027149999</v>
      </c>
      <c r="J584" s="12">
        <f ca="1"/>
        <v>42.518870930458412</v>
      </c>
      <c r="K584" s="8">
        <f ca="1"/>
        <v>85.766894569756403</v>
      </c>
      <c r="L584" s="8">
        <f ca="1"/>
        <v>26.243775308156426</v>
      </c>
      <c r="M584" s="8">
        <f ca="1"/>
        <v>30.91556992823498</v>
      </c>
      <c r="N584" s="9">
        <f t="shared" ca="1" si="19"/>
        <v>0</v>
      </c>
    </row>
    <row r="585" spans="1:14" ht="15">
      <c r="A585" s="3">
        <v>1</v>
      </c>
      <c r="B585">
        <f ca="1"/>
        <v>30</v>
      </c>
      <c r="C585" s="8">
        <f ca="1"/>
        <v>6.7152080705477672</v>
      </c>
      <c r="D585" s="8">
        <f ca="1"/>
        <v>12.708558580511912</v>
      </c>
      <c r="E585" s="8">
        <f ca="1"/>
        <v>4.9519469018821747</v>
      </c>
      <c r="F585">
        <f ca="1"/>
        <v>231</v>
      </c>
      <c r="G585" s="8">
        <f ca="1"/>
        <v>32.124492743240523</v>
      </c>
      <c r="H585" s="8">
        <f t="shared" ca="1" si="18"/>
        <v>41.612874690947663</v>
      </c>
      <c r="I585" s="8">
        <f ca="1"/>
        <v>26.262632565811813</v>
      </c>
      <c r="J585" s="12">
        <f ca="1"/>
        <v>24.179693334659873</v>
      </c>
      <c r="K585" s="8">
        <f ca="1"/>
        <v>93.40788905700883</v>
      </c>
      <c r="L585" s="8">
        <f ca="1"/>
        <v>23.000293675085409</v>
      </c>
      <c r="M585" s="8">
        <f ca="1"/>
        <v>28.571714675524746</v>
      </c>
      <c r="N585" s="9">
        <f t="shared" ca="1" si="19"/>
        <v>0</v>
      </c>
    </row>
    <row r="586" spans="1:14" ht="15">
      <c r="A586" s="3">
        <v>0</v>
      </c>
      <c r="B586">
        <f ca="1"/>
        <v>10</v>
      </c>
      <c r="C586" s="8">
        <f ca="1"/>
        <v>5.6501286598389324</v>
      </c>
      <c r="D586" s="8">
        <f ca="1"/>
        <v>13.47915403089166</v>
      </c>
      <c r="E586" s="8">
        <f ca="1"/>
        <v>5.2606586937967972</v>
      </c>
      <c r="F586">
        <f ca="1"/>
        <v>272</v>
      </c>
      <c r="G586" s="8">
        <f ca="1"/>
        <v>35.265885245330068</v>
      </c>
      <c r="H586" s="8">
        <f t="shared" ca="1" si="18"/>
        <v>37.570405583792933</v>
      </c>
      <c r="I586" s="8">
        <f ca="1"/>
        <v>27.163709170876999</v>
      </c>
      <c r="J586" s="12">
        <f ca="1"/>
        <v>45.563330571480208</v>
      </c>
      <c r="K586" s="8">
        <f ca="1"/>
        <v>93.191734441674427</v>
      </c>
      <c r="L586" s="8">
        <f ca="1"/>
        <v>21.241337638301147</v>
      </c>
      <c r="M586" s="8">
        <f ca="1"/>
        <v>36.106836465522697</v>
      </c>
      <c r="N586" s="9">
        <f t="shared" ca="1" si="19"/>
        <v>0</v>
      </c>
    </row>
    <row r="587" spans="1:14" ht="15">
      <c r="A587" s="3">
        <v>0</v>
      </c>
      <c r="B587">
        <f ca="1"/>
        <v>29</v>
      </c>
      <c r="C587" s="8">
        <f ca="1"/>
        <v>6.5221151005309288</v>
      </c>
      <c r="D587" s="8">
        <f ca="1"/>
        <v>11.358653314419563</v>
      </c>
      <c r="E587" s="8">
        <f ca="1"/>
        <v>5.3326004819521833</v>
      </c>
      <c r="F587">
        <f ca="1"/>
        <v>289</v>
      </c>
      <c r="G587" s="8">
        <f ca="1"/>
        <v>27.771243184540523</v>
      </c>
      <c r="H587" s="8">
        <f t="shared" ca="1" si="18"/>
        <v>44.23990750220338</v>
      </c>
      <c r="I587" s="8">
        <f ca="1"/>
        <v>27.9888493132561</v>
      </c>
      <c r="J587" s="12">
        <f ca="1"/>
        <v>35.990007429123111</v>
      </c>
      <c r="K587" s="8">
        <f ca="1"/>
        <v>88.859693839722709</v>
      </c>
      <c r="L587" s="8">
        <f ca="1"/>
        <v>20.43687257473206</v>
      </c>
      <c r="M587" s="8">
        <f ca="1"/>
        <v>31.375163889066151</v>
      </c>
      <c r="N587" s="9">
        <f t="shared" ca="1" si="19"/>
        <v>0</v>
      </c>
    </row>
    <row r="588" spans="1:14" ht="15">
      <c r="A588" s="3">
        <v>1</v>
      </c>
      <c r="B588">
        <f ca="1"/>
        <v>54</v>
      </c>
      <c r="C588" s="8">
        <f ca="1"/>
        <v>8.9830521340537768</v>
      </c>
      <c r="D588" s="8">
        <f ca="1"/>
        <v>12.479653713291551</v>
      </c>
      <c r="E588" s="8">
        <f ca="1"/>
        <v>5.467645352859849</v>
      </c>
      <c r="F588">
        <f ca="1"/>
        <v>179</v>
      </c>
      <c r="G588" s="8">
        <f ca="1"/>
        <v>34.790351059636365</v>
      </c>
      <c r="H588" s="8">
        <f t="shared" ca="1" si="18"/>
        <v>41.467595377969232</v>
      </c>
      <c r="I588" s="8">
        <f ca="1"/>
        <v>23.742053562394407</v>
      </c>
      <c r="J588" s="12">
        <f ca="1"/>
        <v>34.782186737514422</v>
      </c>
      <c r="K588" s="8">
        <f ca="1"/>
        <v>89.932220461651283</v>
      </c>
      <c r="L588" s="8">
        <f ca="1"/>
        <v>24.056439516796921</v>
      </c>
      <c r="M588" s="8">
        <f ca="1"/>
        <v>32.565265224511236</v>
      </c>
      <c r="N588" s="9">
        <f t="shared" ca="1" si="19"/>
        <v>0</v>
      </c>
    </row>
    <row r="589" spans="1:14" ht="15">
      <c r="A589" s="3">
        <v>1</v>
      </c>
      <c r="B589">
        <f ca="1"/>
        <v>33</v>
      </c>
      <c r="C589" s="8">
        <f ca="1"/>
        <v>10.855081887940253</v>
      </c>
      <c r="D589" s="8">
        <f ca="1"/>
        <v>13.292639492121364</v>
      </c>
      <c r="E589" s="8">
        <f ca="1"/>
        <v>4.8236339679928752</v>
      </c>
      <c r="F589">
        <f ca="1"/>
        <v>313</v>
      </c>
      <c r="G589" s="8">
        <f ca="1"/>
        <v>35.787269568127762</v>
      </c>
      <c r="H589" s="8">
        <f t="shared" ca="1" si="18"/>
        <v>39.638209209884856</v>
      </c>
      <c r="I589" s="8">
        <f ca="1"/>
        <v>24.574521221987382</v>
      </c>
      <c r="J589" s="12">
        <f ca="1"/>
        <v>23.174764782787506</v>
      </c>
      <c r="K589" s="8">
        <f ca="1"/>
        <v>92.98398538793252</v>
      </c>
      <c r="L589" s="8">
        <f ca="1"/>
        <v>21.044900581281833</v>
      </c>
      <c r="M589" s="8">
        <f ca="1"/>
        <v>25.491653011366118</v>
      </c>
      <c r="N589" s="9">
        <f t="shared" ca="1" si="19"/>
        <v>0</v>
      </c>
    </row>
    <row r="590" spans="1:14" ht="15">
      <c r="A590" s="3">
        <v>0</v>
      </c>
      <c r="B590">
        <f ca="1"/>
        <v>32</v>
      </c>
      <c r="C590" s="8">
        <f ca="1"/>
        <v>10.878199268907277</v>
      </c>
      <c r="D590" s="8">
        <f ca="1"/>
        <v>14.797011232315587</v>
      </c>
      <c r="E590" s="8">
        <f ca="1"/>
        <v>4.8649734121443311</v>
      </c>
      <c r="F590">
        <f ca="1"/>
        <v>285</v>
      </c>
      <c r="G590" s="8">
        <f ca="1"/>
        <v>26.825735641555823</v>
      </c>
      <c r="H590" s="8">
        <f t="shared" ca="1" si="18"/>
        <v>47.839394137797186</v>
      </c>
      <c r="I590" s="8">
        <f ca="1"/>
        <v>25.334870220646991</v>
      </c>
      <c r="J590" s="12">
        <f ca="1"/>
        <v>47.351537042317929</v>
      </c>
      <c r="K590" s="8">
        <f ca="1"/>
        <v>94.625360918277536</v>
      </c>
      <c r="L590" s="8">
        <f ca="1"/>
        <v>21.71971821523308</v>
      </c>
      <c r="M590" s="8">
        <f ca="1"/>
        <v>26.423751406428153</v>
      </c>
      <c r="N590" s="9">
        <f t="shared" ca="1" si="19"/>
        <v>0</v>
      </c>
    </row>
    <row r="591" spans="1:14" ht="15">
      <c r="A591" s="3">
        <v>1</v>
      </c>
      <c r="B591">
        <f ca="1"/>
        <v>10</v>
      </c>
      <c r="C591" s="8">
        <f ca="1"/>
        <v>10.363088690635157</v>
      </c>
      <c r="D591" s="8">
        <f ca="1"/>
        <v>11.558160958573467</v>
      </c>
      <c r="E591" s="8">
        <f ca="1"/>
        <v>5.2895957590651559</v>
      </c>
      <c r="F591">
        <f ca="1"/>
        <v>315</v>
      </c>
      <c r="G591" s="8">
        <f ca="1"/>
        <v>26.932017835532896</v>
      </c>
      <c r="H591" s="8">
        <f t="shared" ca="1" si="18"/>
        <v>45.662626689828109</v>
      </c>
      <c r="I591" s="8">
        <f ca="1"/>
        <v>27.405355474638995</v>
      </c>
      <c r="J591" s="12">
        <f ca="1"/>
        <v>41.01933250379912</v>
      </c>
      <c r="K591" s="8">
        <f ca="1"/>
        <v>90.900936665430322</v>
      </c>
      <c r="L591" s="8">
        <f ca="1"/>
        <v>22.8894483852268</v>
      </c>
      <c r="M591" s="8">
        <f ca="1"/>
        <v>34.049781233066291</v>
      </c>
      <c r="N591" s="9">
        <f t="shared" ca="1" si="19"/>
        <v>0</v>
      </c>
    </row>
    <row r="592" spans="1:14" ht="15">
      <c r="A592" s="3">
        <v>0</v>
      </c>
      <c r="B592">
        <f ca="1"/>
        <v>45</v>
      </c>
      <c r="C592" s="8">
        <f ca="1"/>
        <v>8.3890222441299418</v>
      </c>
      <c r="D592" s="8">
        <f ca="1"/>
        <v>14.806820909786577</v>
      </c>
      <c r="E592" s="8">
        <f ca="1"/>
        <v>4.7493840334264252</v>
      </c>
      <c r="F592">
        <f ca="1"/>
        <v>282</v>
      </c>
      <c r="G592" s="8">
        <f ca="1"/>
        <v>36.05419895720074</v>
      </c>
      <c r="H592" s="8">
        <f t="shared" ca="1" si="18"/>
        <v>38.754500149197291</v>
      </c>
      <c r="I592" s="8">
        <f ca="1"/>
        <v>25.191300893601969</v>
      </c>
      <c r="J592" s="12">
        <f ca="1"/>
        <v>37.808584302030269</v>
      </c>
      <c r="K592" s="8">
        <f ca="1"/>
        <v>93.015447654186744</v>
      </c>
      <c r="L592" s="8">
        <f ca="1"/>
        <v>30.627833257248874</v>
      </c>
      <c r="M592" s="8">
        <f ca="1"/>
        <v>25.550962366590483</v>
      </c>
      <c r="N592" s="9">
        <f t="shared" ca="1" si="19"/>
        <v>0</v>
      </c>
    </row>
    <row r="593" spans="1:14" ht="15">
      <c r="A593" s="3">
        <v>1</v>
      </c>
      <c r="B593">
        <f ca="1"/>
        <v>47</v>
      </c>
      <c r="C593" s="8">
        <f ca="1"/>
        <v>8.0636043136766986</v>
      </c>
      <c r="D593" s="8">
        <f ca="1"/>
        <v>15.410178954598681</v>
      </c>
      <c r="E593" s="8">
        <f ca="1"/>
        <v>5.2386646852662881</v>
      </c>
      <c r="F593">
        <f ca="1"/>
        <v>189</v>
      </c>
      <c r="G593" s="8">
        <f ca="1"/>
        <v>28.15077258363759</v>
      </c>
      <c r="H593" s="8">
        <f t="shared" ca="1" si="18"/>
        <v>48.493800121775621</v>
      </c>
      <c r="I593" s="8">
        <f ca="1"/>
        <v>23.355427294586786</v>
      </c>
      <c r="J593" s="12">
        <f ca="1"/>
        <v>38.127697110858392</v>
      </c>
      <c r="K593" s="8">
        <f ca="1"/>
        <v>92.399567293210239</v>
      </c>
      <c r="L593" s="8">
        <f ca="1"/>
        <v>25.099387437066962</v>
      </c>
      <c r="M593" s="8">
        <f ca="1"/>
        <v>27.26011990144449</v>
      </c>
      <c r="N593" s="9">
        <f t="shared" ca="1" si="19"/>
        <v>0</v>
      </c>
    </row>
    <row r="594" spans="1:14" ht="15">
      <c r="A594" s="3">
        <v>0</v>
      </c>
      <c r="B594">
        <f ca="1"/>
        <v>39</v>
      </c>
      <c r="C594" s="8">
        <f ca="1"/>
        <v>6.9153851932535968</v>
      </c>
      <c r="D594" s="8">
        <f ca="1"/>
        <v>13.543854833066202</v>
      </c>
      <c r="E594" s="8">
        <f ca="1"/>
        <v>4.5978502352612463</v>
      </c>
      <c r="F594">
        <f ca="1"/>
        <v>263</v>
      </c>
      <c r="G594" s="8">
        <f ca="1"/>
        <v>34.083203962743276</v>
      </c>
      <c r="H594" s="8">
        <f t="shared" ca="1" si="18"/>
        <v>40.000535272359031</v>
      </c>
      <c r="I594" s="8">
        <f ca="1"/>
        <v>25.916260764897693</v>
      </c>
      <c r="J594" s="12">
        <f ca="1"/>
        <v>33.448830568931605</v>
      </c>
      <c r="K594" s="8">
        <f ca="1"/>
        <v>88.348361192690035</v>
      </c>
      <c r="L594" s="8">
        <f ca="1"/>
        <v>20.359662625982889</v>
      </c>
      <c r="M594" s="8">
        <f ca="1"/>
        <v>35.575755126410094</v>
      </c>
      <c r="N594" s="9">
        <f t="shared" ca="1" si="19"/>
        <v>0</v>
      </c>
    </row>
    <row r="595" spans="1:14" ht="15">
      <c r="A595" s="3">
        <v>1</v>
      </c>
      <c r="B595">
        <f ca="1"/>
        <v>18</v>
      </c>
      <c r="C595" s="8">
        <f ca="1"/>
        <v>6.5866615014062884</v>
      </c>
      <c r="D595" s="8">
        <f ca="1"/>
        <v>15.322166721544125</v>
      </c>
      <c r="E595" s="8">
        <f ca="1"/>
        <v>5.4812724248573286</v>
      </c>
      <c r="F595">
        <f ca="1"/>
        <v>297</v>
      </c>
      <c r="G595" s="8">
        <f ca="1"/>
        <v>38.547767913250034</v>
      </c>
      <c r="H595" s="8">
        <f t="shared" ca="1" si="18"/>
        <v>34.418671207378623</v>
      </c>
      <c r="I595" s="8">
        <f ca="1"/>
        <v>27.03356087937135</v>
      </c>
      <c r="J595" s="12">
        <f ca="1"/>
        <v>46.585057922395194</v>
      </c>
      <c r="K595" s="8">
        <f ca="1"/>
        <v>85.536547069735548</v>
      </c>
      <c r="L595" s="8">
        <f ca="1"/>
        <v>25.31828789580117</v>
      </c>
      <c r="M595" s="8">
        <f ca="1"/>
        <v>34.943921711449825</v>
      </c>
      <c r="N595" s="9">
        <f t="shared" ca="1" si="19"/>
        <v>0</v>
      </c>
    </row>
    <row r="596" spans="1:14" ht="15">
      <c r="A596" s="3">
        <v>0</v>
      </c>
      <c r="B596">
        <f ca="1"/>
        <v>17</v>
      </c>
      <c r="C596" s="8">
        <f ca="1"/>
        <v>6.8112938530295821</v>
      </c>
      <c r="D596" s="8">
        <f ca="1"/>
        <v>16.139188739517014</v>
      </c>
      <c r="E596" s="8">
        <f ca="1"/>
        <v>5.393622196126973</v>
      </c>
      <c r="F596">
        <f ca="1"/>
        <v>257</v>
      </c>
      <c r="G596" s="8">
        <f ca="1"/>
        <v>26.586736566067536</v>
      </c>
      <c r="H596" s="8">
        <f t="shared" ca="1" si="18"/>
        <v>49.771701834386221</v>
      </c>
      <c r="I596" s="8">
        <f ca="1"/>
        <v>23.64156159954624</v>
      </c>
      <c r="J596" s="12">
        <f ca="1"/>
        <v>29.345285173662248</v>
      </c>
      <c r="K596" s="8">
        <f ca="1"/>
        <v>85.313494522726401</v>
      </c>
      <c r="L596" s="8">
        <f ca="1"/>
        <v>20.889401004073449</v>
      </c>
      <c r="M596" s="8">
        <f ca="1"/>
        <v>27.104396297781712</v>
      </c>
      <c r="N596" s="9">
        <f t="shared" ca="1" si="19"/>
        <v>0</v>
      </c>
    </row>
    <row r="597" spans="1:14" ht="15">
      <c r="A597" s="3">
        <v>1</v>
      </c>
      <c r="B597">
        <f ca="1"/>
        <v>20</v>
      </c>
      <c r="C597" s="8">
        <f ca="1"/>
        <v>9.3149548621461182</v>
      </c>
      <c r="D597" s="8">
        <f ca="1"/>
        <v>12.319939882449567</v>
      </c>
      <c r="E597" s="8">
        <f ca="1"/>
        <v>4.55011102555377</v>
      </c>
      <c r="F597">
        <f ca="1"/>
        <v>199</v>
      </c>
      <c r="G597" s="8">
        <f ca="1"/>
        <v>26.227998687445407</v>
      </c>
      <c r="H597" s="8">
        <f t="shared" ca="1" si="18"/>
        <v>47.775969062984117</v>
      </c>
      <c r="I597" s="8">
        <f ca="1"/>
        <v>25.996032249570476</v>
      </c>
      <c r="J597" s="12">
        <f ca="1"/>
        <v>37.590662924801315</v>
      </c>
      <c r="K597" s="8">
        <f ca="1"/>
        <v>86.80354507670134</v>
      </c>
      <c r="L597" s="8">
        <f ca="1"/>
        <v>21.699327709218103</v>
      </c>
      <c r="M597" s="8">
        <f ca="1"/>
        <v>25.97329498107581</v>
      </c>
      <c r="N597" s="9">
        <f t="shared" ca="1" si="19"/>
        <v>0</v>
      </c>
    </row>
    <row r="598" spans="1:14" ht="15">
      <c r="A598" s="3">
        <v>1</v>
      </c>
      <c r="B598">
        <f ca="1"/>
        <v>51</v>
      </c>
      <c r="C598" s="8">
        <f ca="1"/>
        <v>10.07713121373669</v>
      </c>
      <c r="D598" s="8">
        <f ca="1"/>
        <v>14.908081878107591</v>
      </c>
      <c r="E598" s="8">
        <f ca="1"/>
        <v>5.0927919945949798</v>
      </c>
      <c r="F598">
        <f ca="1"/>
        <v>187</v>
      </c>
      <c r="G598" s="8">
        <f ca="1"/>
        <v>29.247226487820292</v>
      </c>
      <c r="H598" s="8">
        <f t="shared" ca="1" si="18"/>
        <v>44.107206891686076</v>
      </c>
      <c r="I598" s="8">
        <f ca="1"/>
        <v>26.645566620493632</v>
      </c>
      <c r="J598" s="12">
        <f ca="1"/>
        <v>28.01401113784835</v>
      </c>
      <c r="K598" s="8">
        <f ca="1"/>
        <v>90.345252941240062</v>
      </c>
      <c r="L598" s="8">
        <f ca="1"/>
        <v>29.21298100852685</v>
      </c>
      <c r="M598" s="8">
        <f ca="1"/>
        <v>32.868925196556134</v>
      </c>
      <c r="N598" s="9">
        <f t="shared" ca="1" si="19"/>
        <v>0</v>
      </c>
    </row>
    <row r="599" spans="1:14" ht="15">
      <c r="A599" s="3">
        <v>0</v>
      </c>
      <c r="B599">
        <f ca="1"/>
        <v>20</v>
      </c>
      <c r="C599" s="8">
        <f ca="1"/>
        <v>10.351006446113541</v>
      </c>
      <c r="D599" s="8">
        <f ca="1"/>
        <v>13.084233115232159</v>
      </c>
      <c r="E599" s="8">
        <f ca="1"/>
        <v>4.6485330358482315</v>
      </c>
      <c r="F599">
        <f ca="1"/>
        <v>170</v>
      </c>
      <c r="G599" s="8">
        <f ca="1"/>
        <v>31.140891284078535</v>
      </c>
      <c r="H599" s="8">
        <f t="shared" ca="1" si="18"/>
        <v>45.215528242212372</v>
      </c>
      <c r="I599" s="8">
        <f ca="1"/>
        <v>23.643580473709097</v>
      </c>
      <c r="J599" s="12">
        <f ca="1"/>
        <v>25.949700934955985</v>
      </c>
      <c r="K599" s="8">
        <f ca="1"/>
        <v>90.322294602447471</v>
      </c>
      <c r="L599" s="8">
        <f ca="1"/>
        <v>22.372505163993399</v>
      </c>
      <c r="M599" s="8">
        <f ca="1"/>
        <v>26.794246314965648</v>
      </c>
      <c r="N599" s="9">
        <f t="shared" ca="1" si="19"/>
        <v>0</v>
      </c>
    </row>
    <row r="600" spans="1:14" ht="15">
      <c r="A600" s="3">
        <v>0</v>
      </c>
      <c r="B600">
        <f ca="1"/>
        <v>23</v>
      </c>
      <c r="C600" s="8">
        <f ca="1"/>
        <v>6.1707202528316749</v>
      </c>
      <c r="D600" s="8">
        <f ca="1"/>
        <v>11.400455738319856</v>
      </c>
      <c r="E600" s="8">
        <f ca="1"/>
        <v>4.5821158941740912</v>
      </c>
      <c r="F600">
        <f ca="1"/>
        <v>173</v>
      </c>
      <c r="G600" s="8">
        <f ca="1"/>
        <v>39.568242654445399</v>
      </c>
      <c r="H600" s="8">
        <f t="shared" ca="1" si="18"/>
        <v>32.641626680487065</v>
      </c>
      <c r="I600" s="8">
        <f ca="1"/>
        <v>27.790130665067537</v>
      </c>
      <c r="J600" s="12">
        <f ca="1"/>
        <v>34.669592630947207</v>
      </c>
      <c r="K600" s="8">
        <f ca="1"/>
        <v>94.738815148356309</v>
      </c>
      <c r="L600" s="8">
        <f ca="1"/>
        <v>23.89590739602372</v>
      </c>
      <c r="M600" s="8">
        <f ca="1"/>
        <v>28.394449701519463</v>
      </c>
      <c r="N600" s="9">
        <f t="shared" ca="1" si="19"/>
        <v>0</v>
      </c>
    </row>
    <row r="601" spans="1:14" ht="15">
      <c r="A601" s="3">
        <v>1</v>
      </c>
      <c r="B601">
        <f ca="1"/>
        <v>23</v>
      </c>
      <c r="C601" s="8">
        <f ca="1"/>
        <v>5.612611853361205</v>
      </c>
      <c r="D601" s="8">
        <f ca="1"/>
        <v>13.011402095299463</v>
      </c>
      <c r="E601" s="8">
        <f ca="1"/>
        <v>4.7813074037218222</v>
      </c>
      <c r="F601">
        <f ca="1"/>
        <v>249</v>
      </c>
      <c r="G601" s="8">
        <f ca="1"/>
        <v>29.200997616154041</v>
      </c>
      <c r="H601" s="8">
        <f t="shared" ca="1" si="18"/>
        <v>44.244176889188964</v>
      </c>
      <c r="I601" s="8">
        <f ca="1"/>
        <v>26.554825494656999</v>
      </c>
      <c r="J601" s="12">
        <f ca="1"/>
        <v>33.369428045691755</v>
      </c>
      <c r="K601" s="8">
        <f ca="1"/>
        <v>89.68696421980502</v>
      </c>
      <c r="L601" s="8">
        <f ca="1"/>
        <v>23.396891100718918</v>
      </c>
      <c r="M601" s="8">
        <f ca="1"/>
        <v>33.460554747669605</v>
      </c>
      <c r="N601" s="9">
        <f t="shared" ca="1" si="19"/>
        <v>0</v>
      </c>
    </row>
    <row r="602" spans="1:14" ht="15">
      <c r="A602" s="3">
        <v>1</v>
      </c>
      <c r="B602">
        <f ca="1"/>
        <v>31</v>
      </c>
      <c r="C602" s="8">
        <f ca="1"/>
        <v>9.164687272937762</v>
      </c>
      <c r="D602" s="8">
        <f ca="1"/>
        <v>12.057213885968043</v>
      </c>
      <c r="E602" s="8">
        <f ca="1"/>
        <v>5.0119288392589452</v>
      </c>
      <c r="F602">
        <f ca="1"/>
        <v>220</v>
      </c>
      <c r="G602" s="8">
        <f ca="1"/>
        <v>35.502367339816196</v>
      </c>
      <c r="H602" s="8">
        <f t="shared" ca="1" si="18"/>
        <v>37.629792352380889</v>
      </c>
      <c r="I602" s="8">
        <f ca="1"/>
        <v>26.867840307802915</v>
      </c>
      <c r="J602" s="12">
        <f ca="1"/>
        <v>45.040330967746449</v>
      </c>
      <c r="K602" s="8">
        <f ca="1"/>
        <v>91.754929787298224</v>
      </c>
      <c r="L602" s="8">
        <f ca="1"/>
        <v>21.614664789246291</v>
      </c>
      <c r="M602" s="8">
        <f ca="1"/>
        <v>35.461790488586566</v>
      </c>
      <c r="N602" s="9">
        <f t="shared" ca="1" si="19"/>
        <v>0</v>
      </c>
    </row>
    <row r="603" spans="1:14" ht="15">
      <c r="A603" s="3">
        <v>1</v>
      </c>
      <c r="B603">
        <f ca="1"/>
        <v>52</v>
      </c>
      <c r="C603" s="8">
        <f ca="1"/>
        <v>9.0813643101571362</v>
      </c>
      <c r="D603" s="8">
        <f ca="1"/>
        <v>12.247530879818765</v>
      </c>
      <c r="E603" s="8">
        <f ca="1"/>
        <v>5.0191057081297892</v>
      </c>
      <c r="F603">
        <f ca="1"/>
        <v>254</v>
      </c>
      <c r="G603" s="8">
        <f ca="1"/>
        <v>38.480815008990902</v>
      </c>
      <c r="H603" s="8">
        <f t="shared" ca="1" si="18"/>
        <v>38.867534204947532</v>
      </c>
      <c r="I603" s="8">
        <f ca="1"/>
        <v>22.65165078606157</v>
      </c>
      <c r="J603" s="12">
        <f ca="1"/>
        <v>48.499749587182087</v>
      </c>
      <c r="K603" s="8">
        <f ca="1"/>
        <v>85.603059270460065</v>
      </c>
      <c r="L603" s="8">
        <f ca="1"/>
        <v>24.973276542341615</v>
      </c>
      <c r="M603" s="8">
        <f ca="1"/>
        <v>35.292631836332305</v>
      </c>
      <c r="N603" s="9">
        <f t="shared" ca="1" si="19"/>
        <v>0</v>
      </c>
    </row>
    <row r="604" spans="1:14" ht="15">
      <c r="A604" s="3">
        <v>0</v>
      </c>
      <c r="B604">
        <f ca="1"/>
        <v>21</v>
      </c>
      <c r="C604" s="8">
        <f ca="1"/>
        <v>9.5737180085190108</v>
      </c>
      <c r="D604" s="8">
        <f ca="1"/>
        <v>15.114293701362527</v>
      </c>
      <c r="E604" s="8">
        <f ca="1"/>
        <v>5.1376296693011732</v>
      </c>
      <c r="F604">
        <f ca="1"/>
        <v>259</v>
      </c>
      <c r="G604" s="8">
        <f ca="1"/>
        <v>32.250428935612355</v>
      </c>
      <c r="H604" s="8">
        <f t="shared" ca="1" si="18"/>
        <v>42.570649359153613</v>
      </c>
      <c r="I604" s="8">
        <f ca="1"/>
        <v>25.178921705234032</v>
      </c>
      <c r="J604" s="12">
        <f ca="1"/>
        <v>29.579791456828033</v>
      </c>
      <c r="K604" s="8">
        <f ca="1"/>
        <v>89.629704320084628</v>
      </c>
      <c r="L604" s="8">
        <f ca="1"/>
        <v>29.190122840632</v>
      </c>
      <c r="M604" s="8">
        <f ca="1"/>
        <v>32.695242832866462</v>
      </c>
      <c r="N604" s="9">
        <f t="shared" ca="1" si="19"/>
        <v>0</v>
      </c>
    </row>
    <row r="605" spans="1:14" ht="15">
      <c r="A605" s="3">
        <v>0</v>
      </c>
      <c r="B605">
        <f ca="1"/>
        <v>58</v>
      </c>
      <c r="C605" s="8">
        <f ca="1"/>
        <v>10.354294329614023</v>
      </c>
      <c r="D605" s="8">
        <f ca="1"/>
        <v>13.203226126005497</v>
      </c>
      <c r="E605" s="8">
        <f ca="1"/>
        <v>4.9519737388294347</v>
      </c>
      <c r="F605">
        <f ca="1"/>
        <v>317</v>
      </c>
      <c r="G605" s="8">
        <f ca="1"/>
        <v>25.82154657373566</v>
      </c>
      <c r="H605" s="8">
        <f t="shared" ca="1" si="18"/>
        <v>49.634994628023406</v>
      </c>
      <c r="I605" s="8">
        <f ca="1"/>
        <v>24.543458798240938</v>
      </c>
      <c r="J605" s="12">
        <f ca="1"/>
        <v>22.079614065432366</v>
      </c>
      <c r="K605" s="8">
        <f ca="1"/>
        <v>91.956461066444177</v>
      </c>
      <c r="L605" s="8">
        <f ca="1"/>
        <v>26.35028310489982</v>
      </c>
      <c r="M605" s="8">
        <f ca="1"/>
        <v>29.407518440820994</v>
      </c>
      <c r="N605" s="9">
        <f t="shared" ca="1" si="19"/>
        <v>0</v>
      </c>
    </row>
    <row r="606" spans="1:14" ht="15">
      <c r="A606" s="3">
        <v>0</v>
      </c>
      <c r="B606">
        <f ca="1"/>
        <v>45</v>
      </c>
      <c r="C606" s="8">
        <f ca="1"/>
        <v>8.2469386475629403</v>
      </c>
      <c r="D606" s="8">
        <f ca="1"/>
        <v>16.300116309248164</v>
      </c>
      <c r="E606" s="8">
        <f ca="1"/>
        <v>5.3637149130641077</v>
      </c>
      <c r="F606">
        <f ca="1"/>
        <v>277</v>
      </c>
      <c r="G606" s="8">
        <f ca="1"/>
        <v>34.953079755553674</v>
      </c>
      <c r="H606" s="8">
        <f t="shared" ca="1" si="18"/>
        <v>39.560485760462242</v>
      </c>
      <c r="I606" s="8">
        <f ca="1"/>
        <v>25.48643448398408</v>
      </c>
      <c r="J606" s="12">
        <f ca="1"/>
        <v>22.03432035154389</v>
      </c>
      <c r="K606" s="8">
        <f ca="1"/>
        <v>87.834684064004506</v>
      </c>
      <c r="L606" s="8">
        <f ca="1"/>
        <v>25.670607346416375</v>
      </c>
      <c r="M606" s="8">
        <f ca="1"/>
        <v>36.04468857064743</v>
      </c>
      <c r="N606" s="9">
        <f t="shared" ca="1" si="19"/>
        <v>0</v>
      </c>
    </row>
    <row r="607" spans="1:14" ht="15">
      <c r="A607" s="3">
        <v>1</v>
      </c>
      <c r="B607">
        <f ca="1"/>
        <v>50</v>
      </c>
      <c r="C607" s="8">
        <f ca="1"/>
        <v>9.9465706484501855</v>
      </c>
      <c r="D607" s="8">
        <f ca="1"/>
        <v>13.148378501595623</v>
      </c>
      <c r="E607" s="8">
        <f ca="1"/>
        <v>5.328973353763244</v>
      </c>
      <c r="F607">
        <f ca="1"/>
        <v>257</v>
      </c>
      <c r="G607" s="8">
        <f ca="1"/>
        <v>32.260628094554477</v>
      </c>
      <c r="H607" s="8">
        <f t="shared" ca="1" si="18"/>
        <v>40.895512346095956</v>
      </c>
      <c r="I607" s="8">
        <f ca="1"/>
        <v>26.843859559349564</v>
      </c>
      <c r="J607" s="12">
        <f ca="1"/>
        <v>46.659342227396628</v>
      </c>
      <c r="K607" s="8">
        <f ca="1"/>
        <v>91.131281705692757</v>
      </c>
      <c r="L607" s="8">
        <f ca="1"/>
        <v>30.281458284290444</v>
      </c>
      <c r="M607" s="8">
        <f ca="1"/>
        <v>25.553777128766434</v>
      </c>
      <c r="N607" s="9">
        <f t="shared" ca="1" si="19"/>
        <v>0</v>
      </c>
    </row>
    <row r="608" spans="1:14" ht="15">
      <c r="A608" s="3">
        <v>0</v>
      </c>
      <c r="B608">
        <f ca="1"/>
        <v>30</v>
      </c>
      <c r="C608" s="8">
        <f ca="1"/>
        <v>7.8971815967572301</v>
      </c>
      <c r="D608" s="8">
        <f ca="1"/>
        <v>13.961215246215399</v>
      </c>
      <c r="E608" s="8">
        <f ca="1"/>
        <v>5.1012796352808571</v>
      </c>
      <c r="F608">
        <f ca="1"/>
        <v>263</v>
      </c>
      <c r="G608" s="8">
        <f ca="1"/>
        <v>37.362257719869568</v>
      </c>
      <c r="H608" s="8">
        <f t="shared" ca="1" si="18"/>
        <v>38.915611545915553</v>
      </c>
      <c r="I608" s="8">
        <f ca="1"/>
        <v>23.722130734214879</v>
      </c>
      <c r="J608" s="12">
        <f ca="1"/>
        <v>26.350707912318533</v>
      </c>
      <c r="K608" s="8">
        <f ca="1"/>
        <v>93.768404053365728</v>
      </c>
      <c r="L608" s="8">
        <f ca="1"/>
        <v>28.962613477847768</v>
      </c>
      <c r="M608" s="8">
        <f ca="1"/>
        <v>30.822103316475093</v>
      </c>
      <c r="N608" s="9">
        <f t="shared" ca="1" si="19"/>
        <v>0</v>
      </c>
    </row>
    <row r="609" spans="1:14" ht="15">
      <c r="A609" s="3">
        <v>1</v>
      </c>
      <c r="B609">
        <f ca="1"/>
        <v>19</v>
      </c>
      <c r="C609" s="8">
        <f ca="1"/>
        <v>8.3467367876704444</v>
      </c>
      <c r="D609" s="8">
        <f ca="1"/>
        <v>16.29692888546057</v>
      </c>
      <c r="E609" s="8">
        <f ca="1"/>
        <v>4.8461796758723912</v>
      </c>
      <c r="F609">
        <f ca="1"/>
        <v>271</v>
      </c>
      <c r="G609" s="8">
        <f ca="1"/>
        <v>25.832919975815322</v>
      </c>
      <c r="H609" s="8">
        <f t="shared" ca="1" si="18"/>
        <v>49.821621202979877</v>
      </c>
      <c r="I609" s="8">
        <f ca="1"/>
        <v>24.345458821204801</v>
      </c>
      <c r="J609" s="12">
        <f ca="1"/>
        <v>43.645524258557394</v>
      </c>
      <c r="K609" s="8">
        <f ca="1"/>
        <v>94.679271294498207</v>
      </c>
      <c r="L609" s="8">
        <f ca="1"/>
        <v>23.600134370361072</v>
      </c>
      <c r="M609" s="8">
        <f ca="1"/>
        <v>25.629242883533564</v>
      </c>
      <c r="N609" s="9">
        <f t="shared" ca="1" si="19"/>
        <v>0</v>
      </c>
    </row>
    <row r="610" spans="1:14" ht="15">
      <c r="A610" s="3">
        <v>0</v>
      </c>
      <c r="B610">
        <f ca="1"/>
        <v>58</v>
      </c>
      <c r="C610" s="8">
        <f ca="1"/>
        <v>8.6303228062631181</v>
      </c>
      <c r="D610" s="8">
        <f ca="1"/>
        <v>15.119850623001359</v>
      </c>
      <c r="E610" s="8">
        <f ca="1"/>
        <v>5.4033230161408552</v>
      </c>
      <c r="F610">
        <f ca="1"/>
        <v>307</v>
      </c>
      <c r="G610" s="8">
        <f ca="1"/>
        <v>38.392490807362883</v>
      </c>
      <c r="H610" s="8">
        <f t="shared" ca="1" si="18"/>
        <v>36.147090700850285</v>
      </c>
      <c r="I610" s="8">
        <f ca="1"/>
        <v>25.460418491786829</v>
      </c>
      <c r="J610" s="12">
        <f ca="1"/>
        <v>35.021402920093159</v>
      </c>
      <c r="K610" s="8">
        <f ca="1"/>
        <v>85.423603347310646</v>
      </c>
      <c r="L610" s="8">
        <f ca="1"/>
        <v>23.738674670703237</v>
      </c>
      <c r="M610" s="8">
        <f ca="1"/>
        <v>33.422380684763262</v>
      </c>
      <c r="N610" s="9">
        <f t="shared" ca="1" si="19"/>
        <v>0</v>
      </c>
    </row>
    <row r="611" spans="1:14" ht="15">
      <c r="A611" s="3">
        <v>0</v>
      </c>
      <c r="B611">
        <f ca="1"/>
        <v>38</v>
      </c>
      <c r="C611" s="8">
        <f ca="1"/>
        <v>6.6782925712084751</v>
      </c>
      <c r="D611" s="8">
        <f ca="1"/>
        <v>12.925923054882897</v>
      </c>
      <c r="E611" s="8">
        <f ca="1"/>
        <v>4.7342135536190737</v>
      </c>
      <c r="F611">
        <f ca="1"/>
        <v>184</v>
      </c>
      <c r="G611" s="8">
        <f ca="1"/>
        <v>33.867815176055167</v>
      </c>
      <c r="H611" s="8">
        <f t="shared" ca="1" si="18"/>
        <v>40.301962649865871</v>
      </c>
      <c r="I611" s="8">
        <f ca="1"/>
        <v>25.830222174078962</v>
      </c>
      <c r="J611" s="12">
        <f ca="1"/>
        <v>25.267805882385971</v>
      </c>
      <c r="K611" s="8">
        <f ca="1"/>
        <v>87.712319181710498</v>
      </c>
      <c r="L611" s="8">
        <f ca="1"/>
        <v>27.447308250571719</v>
      </c>
      <c r="M611" s="8">
        <f ca="1"/>
        <v>29.988154129232065</v>
      </c>
      <c r="N611" s="9">
        <f t="shared" ca="1" si="19"/>
        <v>0</v>
      </c>
    </row>
    <row r="612" spans="1:14" ht="15">
      <c r="A612" s="3">
        <v>0</v>
      </c>
      <c r="B612">
        <f ca="1"/>
        <v>47</v>
      </c>
      <c r="C612" s="8">
        <f ca="1"/>
        <v>5.5129082909148508</v>
      </c>
      <c r="D612" s="8">
        <f ca="1"/>
        <v>15.202445741440911</v>
      </c>
      <c r="E612" s="8">
        <f ca="1"/>
        <v>4.5857401318834761</v>
      </c>
      <c r="F612">
        <f ca="1"/>
        <v>199</v>
      </c>
      <c r="G612" s="8">
        <f ca="1"/>
        <v>28.539898075356177</v>
      </c>
      <c r="H612" s="8">
        <f t="shared" ca="1" si="18"/>
        <v>48.203147299739491</v>
      </c>
      <c r="I612" s="8">
        <f ca="1"/>
        <v>23.256954624904331</v>
      </c>
      <c r="J612" s="12">
        <f ca="1"/>
        <v>23.752522601933684</v>
      </c>
      <c r="K612" s="8">
        <f ca="1"/>
        <v>85.131045671266435</v>
      </c>
      <c r="L612" s="8">
        <f ca="1"/>
        <v>21.722525531107436</v>
      </c>
      <c r="M612" s="8">
        <f ca="1"/>
        <v>26.902496084652824</v>
      </c>
      <c r="N612" s="9">
        <f t="shared" ca="1" si="19"/>
        <v>0</v>
      </c>
    </row>
    <row r="613" spans="1:14" ht="15">
      <c r="A613" s="3">
        <v>1</v>
      </c>
      <c r="B613">
        <f ca="1"/>
        <v>35</v>
      </c>
      <c r="C613" s="8">
        <f ca="1"/>
        <v>9.6340486904927172</v>
      </c>
      <c r="D613" s="8">
        <f ca="1"/>
        <v>14.32500694250319</v>
      </c>
      <c r="E613" s="8">
        <f ca="1"/>
        <v>5.2099048410533619</v>
      </c>
      <c r="F613">
        <f ca="1"/>
        <v>196</v>
      </c>
      <c r="G613" s="8">
        <f ca="1"/>
        <v>28.940236496000026</v>
      </c>
      <c r="H613" s="8">
        <f t="shared" ca="1" si="18"/>
        <v>48.723032452710669</v>
      </c>
      <c r="I613" s="8">
        <f ca="1"/>
        <v>22.336731051289309</v>
      </c>
      <c r="J613" s="12">
        <f ca="1"/>
        <v>33.327754854900434</v>
      </c>
      <c r="K613" s="8">
        <f ca="1"/>
        <v>88.610408237602954</v>
      </c>
      <c r="L613" s="8">
        <f ca="1"/>
        <v>25.770579189658672</v>
      </c>
      <c r="M613" s="8">
        <f ca="1"/>
        <v>35.757558473811571</v>
      </c>
      <c r="N613" s="9">
        <f t="shared" ca="1" si="19"/>
        <v>0</v>
      </c>
    </row>
    <row r="614" spans="1:14" ht="15">
      <c r="A614" s="3">
        <v>1</v>
      </c>
      <c r="B614">
        <f ca="1"/>
        <v>44</v>
      </c>
      <c r="C614" s="8">
        <f ca="1"/>
        <v>10.214018224566615</v>
      </c>
      <c r="D614" s="8">
        <f ca="1"/>
        <v>11.587049404217588</v>
      </c>
      <c r="E614" s="8">
        <f ca="1"/>
        <v>4.850755978524413</v>
      </c>
      <c r="F614">
        <f ca="1"/>
        <v>228</v>
      </c>
      <c r="G614" s="8">
        <f ca="1"/>
        <v>34.736763155456373</v>
      </c>
      <c r="H614" s="8">
        <f t="shared" ca="1" si="18"/>
        <v>42.09231599069409</v>
      </c>
      <c r="I614" s="8">
        <f ca="1"/>
        <v>23.170920853849541</v>
      </c>
      <c r="J614" s="12">
        <f ca="1"/>
        <v>37.193023302264343</v>
      </c>
      <c r="K614" s="8">
        <f ca="1"/>
        <v>85.762790236887497</v>
      </c>
      <c r="L614" s="8">
        <f ca="1"/>
        <v>29.389234738704392</v>
      </c>
      <c r="M614" s="8">
        <f ca="1"/>
        <v>34.424828554307297</v>
      </c>
      <c r="N614" s="9">
        <f t="shared" ca="1" si="19"/>
        <v>0</v>
      </c>
    </row>
    <row r="615" spans="1:14" ht="15">
      <c r="A615" s="3">
        <v>0</v>
      </c>
      <c r="B615">
        <f ca="1"/>
        <v>37</v>
      </c>
      <c r="C615" s="8">
        <f ca="1"/>
        <v>9.740547510508879</v>
      </c>
      <c r="D615" s="8">
        <f ca="1"/>
        <v>12.442301993788004</v>
      </c>
      <c r="E615" s="8">
        <f ca="1"/>
        <v>4.6910647968084396</v>
      </c>
      <c r="F615">
        <f ca="1"/>
        <v>298</v>
      </c>
      <c r="G615" s="8">
        <f ca="1"/>
        <v>30.341537529628042</v>
      </c>
      <c r="H615" s="8">
        <f t="shared" ca="1" si="18"/>
        <v>43.209305957906828</v>
      </c>
      <c r="I615" s="8">
        <f ca="1"/>
        <v>26.44915651246513</v>
      </c>
      <c r="J615" s="12">
        <f ca="1"/>
        <v>46.07793743663111</v>
      </c>
      <c r="K615" s="8">
        <f ca="1"/>
        <v>85.662591979270672</v>
      </c>
      <c r="L615" s="8">
        <f ca="1"/>
        <v>29.997441662499927</v>
      </c>
      <c r="M615" s="8">
        <f ca="1"/>
        <v>25.427176493433365</v>
      </c>
      <c r="N615" s="9">
        <f t="shared" ca="1" si="19"/>
        <v>0</v>
      </c>
    </row>
    <row r="616" spans="1:14" ht="15">
      <c r="A616" s="3">
        <v>0</v>
      </c>
      <c r="B616">
        <f ca="1"/>
        <v>41</v>
      </c>
      <c r="C616" s="8">
        <f ca="1"/>
        <v>6.1605138984987704</v>
      </c>
      <c r="D616" s="8">
        <f ca="1"/>
        <v>12.810566799056385</v>
      </c>
      <c r="E616" s="8">
        <f ca="1"/>
        <v>5.0747516105195327</v>
      </c>
      <c r="F616">
        <f ca="1"/>
        <v>204</v>
      </c>
      <c r="G616" s="8">
        <f ca="1"/>
        <v>25.029864039094782</v>
      </c>
      <c r="H616" s="8">
        <f t="shared" ca="1" si="18"/>
        <v>50.846542649349239</v>
      </c>
      <c r="I616" s="8">
        <f ca="1"/>
        <v>24.123593311555979</v>
      </c>
      <c r="J616" s="12">
        <f ca="1"/>
        <v>48.18393316463402</v>
      </c>
      <c r="K616" s="8">
        <f ca="1"/>
        <v>94.860772098084766</v>
      </c>
      <c r="L616" s="8">
        <f ca="1"/>
        <v>21.65864024804311</v>
      </c>
      <c r="M616" s="8">
        <f ca="1"/>
        <v>26.011042242440077</v>
      </c>
      <c r="N616" s="9">
        <f t="shared" ca="1" si="19"/>
        <v>0</v>
      </c>
    </row>
    <row r="617" spans="1:14" ht="15">
      <c r="A617" s="3">
        <v>1</v>
      </c>
      <c r="B617">
        <f ca="1"/>
        <v>30</v>
      </c>
      <c r="C617" s="8">
        <f ca="1"/>
        <v>5.5216453447049201</v>
      </c>
      <c r="D617" s="8">
        <f ca="1"/>
        <v>11.041309416093242</v>
      </c>
      <c r="E617" s="8">
        <f ca="1"/>
        <v>5.2982249484608017</v>
      </c>
      <c r="F617">
        <f ca="1"/>
        <v>278</v>
      </c>
      <c r="G617" s="8">
        <f ca="1"/>
        <v>35.693486048565248</v>
      </c>
      <c r="H617" s="8">
        <f t="shared" ca="1" si="18"/>
        <v>37.120664190535138</v>
      </c>
      <c r="I617" s="8">
        <f ca="1"/>
        <v>27.185849760899615</v>
      </c>
      <c r="J617" s="12">
        <f ca="1"/>
        <v>44.575092596327366</v>
      </c>
      <c r="K617" s="8">
        <f ca="1"/>
        <v>91.61582698970841</v>
      </c>
      <c r="L617" s="8">
        <f ca="1"/>
        <v>21.652931161533665</v>
      </c>
      <c r="M617" s="8">
        <f ca="1"/>
        <v>33.30286060758619</v>
      </c>
      <c r="N617" s="9">
        <f t="shared" ca="1" si="19"/>
        <v>0</v>
      </c>
    </row>
    <row r="618" spans="1:14" ht="15">
      <c r="A618" s="3">
        <v>1</v>
      </c>
      <c r="B618">
        <f ca="1"/>
        <v>32</v>
      </c>
      <c r="C618" s="8">
        <f ca="1"/>
        <v>8.563157272193358</v>
      </c>
      <c r="D618" s="8">
        <f ca="1"/>
        <v>13.82651040696728</v>
      </c>
      <c r="E618" s="8">
        <f ca="1"/>
        <v>4.9596680721939812</v>
      </c>
      <c r="F618">
        <f ca="1"/>
        <v>277</v>
      </c>
      <c r="G618" s="8">
        <f ca="1"/>
        <v>31.275585931269177</v>
      </c>
      <c r="H618" s="8">
        <f t="shared" ca="1" si="18"/>
        <v>42.431451666927671</v>
      </c>
      <c r="I618" s="8">
        <f ca="1"/>
        <v>26.292962401803152</v>
      </c>
      <c r="J618" s="12">
        <f ca="1"/>
        <v>41.032249242894657</v>
      </c>
      <c r="K618" s="8">
        <f ca="1"/>
        <v>94.250837769741224</v>
      </c>
      <c r="L618" s="8">
        <f ca="1"/>
        <v>23.946921759487477</v>
      </c>
      <c r="M618" s="8">
        <f ca="1"/>
        <v>35.403529686856835</v>
      </c>
      <c r="N618" s="9">
        <f t="shared" ca="1" si="19"/>
        <v>0</v>
      </c>
    </row>
    <row r="619" spans="1:14" ht="15">
      <c r="A619" s="3">
        <v>0</v>
      </c>
      <c r="B619">
        <f ca="1"/>
        <v>13</v>
      </c>
      <c r="C619" s="8">
        <f ca="1"/>
        <v>9.7089112308184173</v>
      </c>
      <c r="D619" s="8">
        <f ca="1"/>
        <v>16.250955493093144</v>
      </c>
      <c r="E619" s="8">
        <f ca="1"/>
        <v>5.2221172534642335</v>
      </c>
      <c r="F619">
        <f ca="1"/>
        <v>199</v>
      </c>
      <c r="G619" s="8">
        <f ca="1"/>
        <v>38.166156658370888</v>
      </c>
      <c r="H619" s="8">
        <f t="shared" ca="1" si="18"/>
        <v>38.103766991718743</v>
      </c>
      <c r="I619" s="8">
        <f ca="1"/>
        <v>23.73007634991037</v>
      </c>
      <c r="J619" s="12">
        <f ca="1"/>
        <v>40.829117706748114</v>
      </c>
      <c r="K619" s="8">
        <f ca="1"/>
        <v>89.197102486960105</v>
      </c>
      <c r="L619" s="8">
        <f ca="1"/>
        <v>26.465638120705584</v>
      </c>
      <c r="M619" s="8">
        <f ca="1"/>
        <v>28.860713753715473</v>
      </c>
      <c r="N619" s="9">
        <f t="shared" ca="1" si="19"/>
        <v>0</v>
      </c>
    </row>
    <row r="620" spans="1:14" ht="15">
      <c r="A620" s="3">
        <v>1</v>
      </c>
      <c r="B620">
        <f ca="1"/>
        <v>56</v>
      </c>
      <c r="C620" s="8">
        <f ca="1"/>
        <v>8.6067272450103811</v>
      </c>
      <c r="D620" s="8">
        <f ca="1"/>
        <v>12.745088203725789</v>
      </c>
      <c r="E620" s="8">
        <f ca="1"/>
        <v>4.8663767600754868</v>
      </c>
      <c r="F620">
        <f ca="1"/>
        <v>198</v>
      </c>
      <c r="G620" s="8">
        <f ca="1"/>
        <v>36.237820198833212</v>
      </c>
      <c r="H620" s="8">
        <f t="shared" ca="1" si="18"/>
        <v>37.629361641550076</v>
      </c>
      <c r="I620" s="8">
        <f ca="1"/>
        <v>26.132818159616711</v>
      </c>
      <c r="J620" s="12">
        <f ca="1"/>
        <v>31.623029810894849</v>
      </c>
      <c r="K620" s="8">
        <f ca="1"/>
        <v>94.267521330231887</v>
      </c>
      <c r="L620" s="8">
        <f ca="1"/>
        <v>30.185889855143373</v>
      </c>
      <c r="M620" s="8">
        <f ca="1"/>
        <v>36.26692095764227</v>
      </c>
      <c r="N620" s="9">
        <f t="shared" ca="1" si="19"/>
        <v>0</v>
      </c>
    </row>
    <row r="621" spans="1:14" ht="15">
      <c r="A621" s="3">
        <v>0</v>
      </c>
      <c r="B621">
        <f ca="1"/>
        <v>24</v>
      </c>
      <c r="C621" s="8">
        <f ca="1"/>
        <v>10.020718007048105</v>
      </c>
      <c r="D621" s="8">
        <f ca="1"/>
        <v>11.577008829686473</v>
      </c>
      <c r="E621" s="8">
        <f ca="1"/>
        <v>5.2630552969006361</v>
      </c>
      <c r="F621">
        <f ca="1"/>
        <v>309</v>
      </c>
      <c r="G621" s="8">
        <f ca="1"/>
        <v>38.422429232411176</v>
      </c>
      <c r="H621" s="8">
        <f t="shared" ca="1" si="18"/>
        <v>34.955706534787979</v>
      </c>
      <c r="I621" s="8">
        <f ca="1"/>
        <v>26.621864232800842</v>
      </c>
      <c r="J621" s="12">
        <f ca="1"/>
        <v>48.712436288297077</v>
      </c>
      <c r="K621" s="8">
        <f ca="1"/>
        <v>94.422967329843289</v>
      </c>
      <c r="L621" s="8">
        <f ca="1"/>
        <v>24.505284154203331</v>
      </c>
      <c r="M621" s="8">
        <f ca="1"/>
        <v>27.101280746494325</v>
      </c>
      <c r="N621" s="9">
        <f t="shared" ca="1" si="19"/>
        <v>0</v>
      </c>
    </row>
    <row r="622" spans="1:14" ht="15">
      <c r="A622" s="3">
        <v>1</v>
      </c>
      <c r="B622">
        <f ca="1"/>
        <v>59</v>
      </c>
      <c r="C622" s="8">
        <f ca="1"/>
        <v>9.458115346736454</v>
      </c>
      <c r="D622" s="8">
        <f ca="1"/>
        <v>16.491502517478107</v>
      </c>
      <c r="E622" s="8">
        <f ca="1"/>
        <v>5.0736954528163496</v>
      </c>
      <c r="F622">
        <f ca="1"/>
        <v>318</v>
      </c>
      <c r="G622" s="8">
        <f ca="1"/>
        <v>27.958340020988466</v>
      </c>
      <c r="H622" s="8">
        <f t="shared" ref="H622:H685" ca="1" si="20">100-(G622+I622)</f>
        <v>48.751827039998119</v>
      </c>
      <c r="I622" s="8">
        <f ca="1"/>
        <v>23.289832939013412</v>
      </c>
      <c r="J622" s="12">
        <f ca="1"/>
        <v>39.171331300287285</v>
      </c>
      <c r="K622" s="8">
        <f ca="1"/>
        <v>87.021185030099332</v>
      </c>
      <c r="L622" s="8">
        <f ca="1"/>
        <v>27.460196401431855</v>
      </c>
      <c r="M622" s="8">
        <f ca="1"/>
        <v>29.744244414901665</v>
      </c>
      <c r="N622" s="9">
        <f t="shared" ca="1" si="19"/>
        <v>0</v>
      </c>
    </row>
    <row r="623" spans="1:14" ht="15">
      <c r="A623" s="3">
        <v>1</v>
      </c>
      <c r="B623">
        <f ca="1"/>
        <v>19</v>
      </c>
      <c r="C623" s="8">
        <f ca="1"/>
        <v>6.5466447557159828</v>
      </c>
      <c r="D623" s="8">
        <f ca="1"/>
        <v>11.388664438115409</v>
      </c>
      <c r="E623" s="8">
        <f ca="1"/>
        <v>4.5553592387269566</v>
      </c>
      <c r="F623">
        <f ca="1"/>
        <v>227</v>
      </c>
      <c r="G623" s="8">
        <f ca="1"/>
        <v>35.989024323774714</v>
      </c>
      <c r="H623" s="8">
        <f t="shared" ca="1" si="20"/>
        <v>41.381401377907309</v>
      </c>
      <c r="I623" s="8">
        <f ca="1"/>
        <v>22.629574298317973</v>
      </c>
      <c r="J623" s="12">
        <f ca="1"/>
        <v>38.824088633304775</v>
      </c>
      <c r="K623" s="8">
        <f ca="1"/>
        <v>87.373595417043319</v>
      </c>
      <c r="L623" s="8">
        <f ca="1"/>
        <v>26.062157581081863</v>
      </c>
      <c r="M623" s="8">
        <f ca="1"/>
        <v>26.696579521794384</v>
      </c>
      <c r="N623" s="9">
        <f t="shared" ca="1" si="19"/>
        <v>0</v>
      </c>
    </row>
    <row r="624" spans="1:14" ht="15">
      <c r="A624" s="3">
        <v>1</v>
      </c>
      <c r="B624">
        <f ca="1"/>
        <v>19</v>
      </c>
      <c r="C624" s="8">
        <f ca="1"/>
        <v>6.1245792996718329</v>
      </c>
      <c r="D624" s="8">
        <f ca="1"/>
        <v>14.33890062776322</v>
      </c>
      <c r="E624" s="8">
        <f ca="1"/>
        <v>4.8271597734707496</v>
      </c>
      <c r="F624">
        <f ca="1"/>
        <v>186</v>
      </c>
      <c r="G624" s="8">
        <f ca="1"/>
        <v>36.760898971635164</v>
      </c>
      <c r="H624" s="8">
        <f t="shared" ca="1" si="20"/>
        <v>35.637994197393795</v>
      </c>
      <c r="I624" s="8">
        <f ca="1"/>
        <v>27.601106830971041</v>
      </c>
      <c r="J624" s="12">
        <f ca="1"/>
        <v>49.082439441978607</v>
      </c>
      <c r="K624" s="8">
        <f ca="1"/>
        <v>90.903371229337992</v>
      </c>
      <c r="L624" s="8">
        <f ca="1"/>
        <v>29.622375949387138</v>
      </c>
      <c r="M624" s="8">
        <f ca="1"/>
        <v>31.66114707264515</v>
      </c>
      <c r="N624" s="9">
        <f t="shared" ca="1" si="19"/>
        <v>0</v>
      </c>
    </row>
    <row r="625" spans="1:14" ht="15">
      <c r="A625" s="3">
        <v>1</v>
      </c>
      <c r="B625">
        <f ca="1"/>
        <v>53</v>
      </c>
      <c r="C625" s="8">
        <f ca="1"/>
        <v>9.6430506756812733</v>
      </c>
      <c r="D625" s="8">
        <f ca="1"/>
        <v>12.861271983415751</v>
      </c>
      <c r="E625" s="8">
        <f ca="1"/>
        <v>4.6110521160727806</v>
      </c>
      <c r="F625">
        <f ca="1"/>
        <v>218</v>
      </c>
      <c r="G625" s="8">
        <f ca="1"/>
        <v>28.995023748429638</v>
      </c>
      <c r="H625" s="8">
        <f t="shared" ca="1" si="20"/>
        <v>43.847943201687237</v>
      </c>
      <c r="I625" s="8">
        <f ca="1"/>
        <v>27.157033049883125</v>
      </c>
      <c r="J625" s="12">
        <f ca="1"/>
        <v>46.717275949762481</v>
      </c>
      <c r="K625" s="8">
        <f ca="1"/>
        <v>86.79397155673918</v>
      </c>
      <c r="L625" s="8">
        <f ca="1"/>
        <v>29.231343669655406</v>
      </c>
      <c r="M625" s="8">
        <f ca="1"/>
        <v>30.022376579230091</v>
      </c>
      <c r="N625" s="9">
        <f t="shared" ca="1" si="19"/>
        <v>0</v>
      </c>
    </row>
    <row r="626" spans="1:14" ht="15">
      <c r="A626" s="3">
        <v>1</v>
      </c>
      <c r="B626">
        <f ca="1"/>
        <v>44</v>
      </c>
      <c r="C626" s="8">
        <f ca="1"/>
        <v>10.282306249867236</v>
      </c>
      <c r="D626" s="8">
        <f ca="1"/>
        <v>14.464985377376461</v>
      </c>
      <c r="E626" s="8">
        <f ca="1"/>
        <v>4.824364344221812</v>
      </c>
      <c r="F626">
        <f ca="1"/>
        <v>317</v>
      </c>
      <c r="G626" s="8">
        <f ca="1"/>
        <v>30.816872666799064</v>
      </c>
      <c r="H626" s="8">
        <f t="shared" ca="1" si="20"/>
        <v>46.963448772727915</v>
      </c>
      <c r="I626" s="8">
        <f ca="1"/>
        <v>22.219678560473017</v>
      </c>
      <c r="J626" s="12">
        <f ca="1"/>
        <v>41.120928355772065</v>
      </c>
      <c r="K626" s="8">
        <f ca="1"/>
        <v>93.811213696552286</v>
      </c>
      <c r="L626" s="8">
        <f ca="1"/>
        <v>25.329149922758535</v>
      </c>
      <c r="M626" s="8">
        <f ca="1"/>
        <v>30.253435720357892</v>
      </c>
      <c r="N626" s="9">
        <f t="shared" ca="1" si="19"/>
        <v>0</v>
      </c>
    </row>
    <row r="627" spans="1:14" ht="15">
      <c r="A627" s="3">
        <v>1</v>
      </c>
      <c r="B627">
        <f ca="1"/>
        <v>53</v>
      </c>
      <c r="C627" s="8">
        <f ca="1"/>
        <v>8.2835452932288884</v>
      </c>
      <c r="D627" s="8">
        <f ca="1"/>
        <v>11.342502871780983</v>
      </c>
      <c r="E627" s="8">
        <f ca="1"/>
        <v>5.3283899403043637</v>
      </c>
      <c r="F627">
        <f ca="1"/>
        <v>277</v>
      </c>
      <c r="G627" s="8">
        <f ca="1"/>
        <v>26.417246952872603</v>
      </c>
      <c r="H627" s="8">
        <f t="shared" ca="1" si="20"/>
        <v>45.813744442404925</v>
      </c>
      <c r="I627" s="8">
        <f ca="1"/>
        <v>27.769008604722472</v>
      </c>
      <c r="J627" s="12">
        <f ca="1"/>
        <v>34.082298505748433</v>
      </c>
      <c r="K627" s="8">
        <f ca="1"/>
        <v>91.544977523873015</v>
      </c>
      <c r="L627" s="8">
        <f ca="1"/>
        <v>24.194038554130152</v>
      </c>
      <c r="M627" s="8">
        <f ca="1"/>
        <v>25.353524071671252</v>
      </c>
      <c r="N627" s="9">
        <f t="shared" ca="1" si="19"/>
        <v>0</v>
      </c>
    </row>
    <row r="628" spans="1:14" ht="15">
      <c r="A628" s="3">
        <v>0</v>
      </c>
      <c r="B628">
        <f ca="1"/>
        <v>36</v>
      </c>
      <c r="C628" s="8">
        <f ca="1"/>
        <v>5.8925445539095289</v>
      </c>
      <c r="D628" s="8">
        <f ca="1"/>
        <v>12.173898563127633</v>
      </c>
      <c r="E628" s="8">
        <f ca="1"/>
        <v>4.5341954789254793</v>
      </c>
      <c r="F628">
        <f ca="1"/>
        <v>271</v>
      </c>
      <c r="G628" s="8">
        <f ca="1"/>
        <v>34.527104012152634</v>
      </c>
      <c r="H628" s="8">
        <f t="shared" ca="1" si="20"/>
        <v>41.77175044514199</v>
      </c>
      <c r="I628" s="8">
        <f ca="1"/>
        <v>23.70114554270538</v>
      </c>
      <c r="J628" s="12">
        <f ca="1"/>
        <v>26.829475859703273</v>
      </c>
      <c r="K628" s="8">
        <f ca="1"/>
        <v>91.203208786357123</v>
      </c>
      <c r="L628" s="8">
        <f ca="1"/>
        <v>23.644781653802834</v>
      </c>
      <c r="M628" s="8">
        <f ca="1"/>
        <v>28.275911042992881</v>
      </c>
      <c r="N628" s="9">
        <f t="shared" ca="1" si="19"/>
        <v>0</v>
      </c>
    </row>
    <row r="629" spans="1:14" ht="15">
      <c r="A629" s="3">
        <v>0</v>
      </c>
      <c r="B629">
        <f ca="1"/>
        <v>34</v>
      </c>
      <c r="C629" s="8">
        <f ca="1"/>
        <v>7.9247361556578984</v>
      </c>
      <c r="D629" s="8">
        <f ca="1"/>
        <v>11.445413857658679</v>
      </c>
      <c r="E629" s="8">
        <f ca="1"/>
        <v>5.3824752841409627</v>
      </c>
      <c r="F629">
        <f ca="1"/>
        <v>253</v>
      </c>
      <c r="G629" s="8">
        <f ca="1"/>
        <v>27.698102788686668</v>
      </c>
      <c r="H629" s="8">
        <f t="shared" ca="1" si="20"/>
        <v>45.513733501038999</v>
      </c>
      <c r="I629" s="8">
        <f ca="1"/>
        <v>26.788163710274336</v>
      </c>
      <c r="J629" s="12">
        <f ca="1"/>
        <v>26.746068005691228</v>
      </c>
      <c r="K629" s="8">
        <f ca="1"/>
        <v>93.697496054363413</v>
      </c>
      <c r="L629" s="8">
        <f ca="1"/>
        <v>27.067356490736564</v>
      </c>
      <c r="M629" s="8">
        <f ca="1"/>
        <v>35.777184643515064</v>
      </c>
      <c r="N629" s="9">
        <f t="shared" ca="1" si="19"/>
        <v>0</v>
      </c>
    </row>
    <row r="630" spans="1:14" ht="15">
      <c r="A630" s="3">
        <v>0</v>
      </c>
      <c r="B630">
        <f ca="1"/>
        <v>23</v>
      </c>
      <c r="C630" s="8">
        <f ca="1"/>
        <v>6.5789976627306093</v>
      </c>
      <c r="D630" s="8">
        <f ca="1"/>
        <v>13.94636515820736</v>
      </c>
      <c r="E630" s="8">
        <f ca="1"/>
        <v>4.9089920918387193</v>
      </c>
      <c r="F630">
        <f ca="1"/>
        <v>267</v>
      </c>
      <c r="G630" s="8">
        <f ca="1"/>
        <v>34.020190302489318</v>
      </c>
      <c r="H630" s="8">
        <f t="shared" ca="1" si="20"/>
        <v>40.24095910353077</v>
      </c>
      <c r="I630" s="8">
        <f ca="1"/>
        <v>25.738850593979912</v>
      </c>
      <c r="J630" s="12">
        <f ca="1"/>
        <v>40.40210592210336</v>
      </c>
      <c r="K630" s="8">
        <f ca="1"/>
        <v>89.613256308340169</v>
      </c>
      <c r="L630" s="8">
        <f ca="1"/>
        <v>22.902041548309438</v>
      </c>
      <c r="M630" s="8">
        <f ca="1"/>
        <v>28.299139334332494</v>
      </c>
      <c r="N630" s="9">
        <f t="shared" ca="1" si="19"/>
        <v>0</v>
      </c>
    </row>
    <row r="631" spans="1:14" ht="15">
      <c r="A631" s="3">
        <v>0</v>
      </c>
      <c r="B631">
        <f ca="1"/>
        <v>45</v>
      </c>
      <c r="C631" s="8">
        <f ca="1"/>
        <v>8.5742742042254108</v>
      </c>
      <c r="D631" s="8">
        <f ca="1"/>
        <v>15.757608412017444</v>
      </c>
      <c r="E631" s="8">
        <f ca="1"/>
        <v>5.3893606237078799</v>
      </c>
      <c r="F631">
        <f ca="1"/>
        <v>208</v>
      </c>
      <c r="G631" s="8">
        <f ca="1"/>
        <v>37.782317490309538</v>
      </c>
      <c r="H631" s="8">
        <f t="shared" ca="1" si="20"/>
        <v>39.023056848434194</v>
      </c>
      <c r="I631" s="8">
        <f ca="1"/>
        <v>23.194625661256268</v>
      </c>
      <c r="J631" s="12">
        <f ca="1"/>
        <v>44.328661512883102</v>
      </c>
      <c r="K631" s="8">
        <f ca="1"/>
        <v>89.703744763445386</v>
      </c>
      <c r="L631" s="8">
        <f ca="1"/>
        <v>29.869016829802838</v>
      </c>
      <c r="M631" s="8">
        <f ca="1"/>
        <v>35.763509946096399</v>
      </c>
      <c r="N631" s="9">
        <f t="shared" ca="1" si="19"/>
        <v>0</v>
      </c>
    </row>
    <row r="632" spans="1:14" ht="15">
      <c r="A632" s="3">
        <v>0</v>
      </c>
      <c r="B632">
        <f ca="1"/>
        <v>13</v>
      </c>
      <c r="C632" s="8">
        <f ca="1"/>
        <v>8.1120541570026568</v>
      </c>
      <c r="D632" s="8">
        <f ca="1"/>
        <v>13.785175767646024</v>
      </c>
      <c r="E632" s="8">
        <f ca="1"/>
        <v>4.609642523877425</v>
      </c>
      <c r="F632">
        <f ca="1"/>
        <v>209</v>
      </c>
      <c r="G632" s="8">
        <f ca="1"/>
        <v>37.431885245345413</v>
      </c>
      <c r="H632" s="8">
        <f t="shared" ca="1" si="20"/>
        <v>40.367719589100162</v>
      </c>
      <c r="I632" s="8">
        <f ca="1"/>
        <v>22.200395165554426</v>
      </c>
      <c r="J632" s="12">
        <f ca="1"/>
        <v>33.73404435354923</v>
      </c>
      <c r="K632" s="8">
        <f ca="1"/>
        <v>91.859914140645913</v>
      </c>
      <c r="L632" s="8">
        <f ca="1"/>
        <v>26.609837189290825</v>
      </c>
      <c r="M632" s="8">
        <f ca="1"/>
        <v>36.357720652890265</v>
      </c>
      <c r="N632" s="9">
        <f t="shared" ca="1" si="19"/>
        <v>0</v>
      </c>
    </row>
    <row r="633" spans="1:14" ht="15">
      <c r="A633" s="3">
        <v>1</v>
      </c>
      <c r="B633">
        <f ca="1"/>
        <v>23</v>
      </c>
      <c r="C633" s="8">
        <f ca="1"/>
        <v>7.9629125775459801</v>
      </c>
      <c r="D633" s="8">
        <f ca="1"/>
        <v>15.540311399362849</v>
      </c>
      <c r="E633" s="8">
        <f ca="1"/>
        <v>4.856999935242734</v>
      </c>
      <c r="F633">
        <f ca="1"/>
        <v>190</v>
      </c>
      <c r="G633" s="8">
        <f ca="1"/>
        <v>32.04429025136556</v>
      </c>
      <c r="H633" s="8">
        <f t="shared" ca="1" si="20"/>
        <v>41.392386991586292</v>
      </c>
      <c r="I633" s="8">
        <f ca="1"/>
        <v>26.563322757048152</v>
      </c>
      <c r="J633" s="12">
        <f ca="1"/>
        <v>31.670546126308011</v>
      </c>
      <c r="K633" s="8">
        <f ca="1"/>
        <v>87.193145112995211</v>
      </c>
      <c r="L633" s="8">
        <f ca="1"/>
        <v>25.080327617113902</v>
      </c>
      <c r="M633" s="8">
        <f ca="1"/>
        <v>34.555995290225383</v>
      </c>
      <c r="N633" s="9">
        <f t="shared" ca="1" si="19"/>
        <v>0</v>
      </c>
    </row>
    <row r="634" spans="1:14" ht="15">
      <c r="A634" s="3">
        <v>1</v>
      </c>
      <c r="B634">
        <f ca="1"/>
        <v>37</v>
      </c>
      <c r="C634" s="8">
        <f ca="1"/>
        <v>10.516933690289957</v>
      </c>
      <c r="D634" s="8">
        <f ca="1"/>
        <v>15.155509168225432</v>
      </c>
      <c r="E634" s="8">
        <f ca="1"/>
        <v>4.6945121410185973</v>
      </c>
      <c r="F634">
        <f ca="1"/>
        <v>263</v>
      </c>
      <c r="G634" s="8">
        <f ca="1"/>
        <v>34.209812097577171</v>
      </c>
      <c r="H634" s="8">
        <f t="shared" ca="1" si="20"/>
        <v>40.775191862632624</v>
      </c>
      <c r="I634" s="8">
        <f ca="1"/>
        <v>25.014996039790201</v>
      </c>
      <c r="J634" s="12">
        <f ca="1"/>
        <v>46.664581684749074</v>
      </c>
      <c r="K634" s="8">
        <f ca="1"/>
        <v>85.324801385171412</v>
      </c>
      <c r="L634" s="8">
        <f ca="1"/>
        <v>22.231487027024539</v>
      </c>
      <c r="M634" s="8">
        <f ca="1"/>
        <v>28.33802316468509</v>
      </c>
      <c r="N634" s="9">
        <f t="shared" ca="1" si="19"/>
        <v>0</v>
      </c>
    </row>
    <row r="635" spans="1:14" ht="15">
      <c r="A635" s="3">
        <v>1</v>
      </c>
      <c r="B635">
        <f ca="1"/>
        <v>36</v>
      </c>
      <c r="C635" s="8">
        <f ca="1"/>
        <v>8.8037193285063129</v>
      </c>
      <c r="D635" s="8">
        <f ca="1"/>
        <v>11.901881718979894</v>
      </c>
      <c r="E635" s="8">
        <f ca="1"/>
        <v>5.4924649994886305</v>
      </c>
      <c r="F635">
        <f ca="1"/>
        <v>274</v>
      </c>
      <c r="G635" s="8">
        <f ca="1"/>
        <v>25.150913250873337</v>
      </c>
      <c r="H635" s="8">
        <f t="shared" ca="1" si="20"/>
        <v>52.281707003453064</v>
      </c>
      <c r="I635" s="8">
        <f ca="1"/>
        <v>22.567379745673595</v>
      </c>
      <c r="J635" s="12">
        <f ca="1"/>
        <v>43.240310205358469</v>
      </c>
      <c r="K635" s="8">
        <f ca="1"/>
        <v>91.416456945551971</v>
      </c>
      <c r="L635" s="8">
        <f ca="1"/>
        <v>24.884475739612871</v>
      </c>
      <c r="M635" s="8">
        <f ca="1"/>
        <v>28.866990341769778</v>
      </c>
      <c r="N635" s="9">
        <f t="shared" ca="1" si="19"/>
        <v>0</v>
      </c>
    </row>
    <row r="636" spans="1:14" ht="15">
      <c r="A636" s="3">
        <v>0</v>
      </c>
      <c r="B636">
        <f ca="1"/>
        <v>25</v>
      </c>
      <c r="C636" s="8">
        <f ca="1"/>
        <v>10.941649977085618</v>
      </c>
      <c r="D636" s="8">
        <f ca="1"/>
        <v>12.339873353579641</v>
      </c>
      <c r="E636" s="8">
        <f ca="1"/>
        <v>4.8372732310487327</v>
      </c>
      <c r="F636">
        <f ca="1"/>
        <v>192</v>
      </c>
      <c r="G636" s="8">
        <f ca="1"/>
        <v>36.039505416158491</v>
      </c>
      <c r="H636" s="8">
        <f t="shared" ca="1" si="20"/>
        <v>41.722538740906181</v>
      </c>
      <c r="I636" s="8">
        <f ca="1"/>
        <v>22.237955842935328</v>
      </c>
      <c r="J636" s="12">
        <f ca="1"/>
        <v>28.23785859481621</v>
      </c>
      <c r="K636" s="8">
        <f ca="1"/>
        <v>86.90628015876888</v>
      </c>
      <c r="L636" s="8">
        <f ca="1"/>
        <v>23.393982104853325</v>
      </c>
      <c r="M636" s="8">
        <f ca="1"/>
        <v>31.574090784231075</v>
      </c>
      <c r="N636" s="9">
        <f t="shared" ca="1" si="19"/>
        <v>0</v>
      </c>
    </row>
    <row r="637" spans="1:14" ht="15">
      <c r="A637" s="3">
        <v>0</v>
      </c>
      <c r="B637">
        <f ca="1"/>
        <v>54</v>
      </c>
      <c r="C637" s="8">
        <f ca="1"/>
        <v>10.339694959713464</v>
      </c>
      <c r="D637" s="8">
        <f ca="1"/>
        <v>13.216594753415826</v>
      </c>
      <c r="E637" s="8">
        <f ca="1"/>
        <v>4.8177016018810024</v>
      </c>
      <c r="F637">
        <f ca="1"/>
        <v>251</v>
      </c>
      <c r="G637" s="8" cm="1">
        <f t="array" aca="1" ref="G637:G805" ca="1">_xlfn.RANDARRAY(169,1,45,65,FALSE)</f>
        <v>58.36695888966274</v>
      </c>
      <c r="H637" s="8">
        <f t="shared" ca="1" si="20"/>
        <v>17.207719842591715</v>
      </c>
      <c r="I637" s="8">
        <f ca="1"/>
        <v>24.425321267745545</v>
      </c>
      <c r="J637" s="12">
        <f ca="1"/>
        <v>48.715167193424229</v>
      </c>
      <c r="K637" s="8">
        <f ca="1"/>
        <v>92.961243971196083</v>
      </c>
      <c r="L637" s="8">
        <f ca="1"/>
        <v>30.68412970058662</v>
      </c>
      <c r="M637" s="8">
        <f ca="1"/>
        <v>27.45120310181602</v>
      </c>
      <c r="N637" s="9">
        <f t="shared" ca="1" si="19"/>
        <v>1</v>
      </c>
    </row>
    <row r="638" spans="1:14" ht="15">
      <c r="A638" s="3">
        <v>0</v>
      </c>
      <c r="B638">
        <f ca="1"/>
        <v>17</v>
      </c>
      <c r="C638" s="8">
        <f ca="1"/>
        <v>9.7448792557283443</v>
      </c>
      <c r="D638" s="8">
        <f ca="1"/>
        <v>12.370153193463121</v>
      </c>
      <c r="E638" s="8">
        <f ca="1"/>
        <v>5.0323683843181328</v>
      </c>
      <c r="F638">
        <f ca="1"/>
        <v>298</v>
      </c>
      <c r="G638" s="8">
        <f ca="1"/>
        <v>54.243507619281814</v>
      </c>
      <c r="H638" s="8">
        <f t="shared" ca="1" si="20"/>
        <v>21.789318114708351</v>
      </c>
      <c r="I638" s="8">
        <f ca="1"/>
        <v>23.967174266009835</v>
      </c>
      <c r="J638" s="12">
        <f ca="1"/>
        <v>28.509572381479821</v>
      </c>
      <c r="K638" s="8">
        <f ca="1"/>
        <v>89.089743307964255</v>
      </c>
      <c r="L638" s="8">
        <f ca="1"/>
        <v>27.148856789669384</v>
      </c>
      <c r="M638" s="8">
        <f ca="1"/>
        <v>34.530084756814411</v>
      </c>
      <c r="N638" s="9">
        <f t="shared" ca="1" si="19"/>
        <v>1</v>
      </c>
    </row>
    <row r="639" spans="1:14" ht="15">
      <c r="A639" s="3">
        <v>1</v>
      </c>
      <c r="B639">
        <f ca="1"/>
        <v>26</v>
      </c>
      <c r="C639" s="8">
        <f ca="1"/>
        <v>9.4308428499342707</v>
      </c>
      <c r="D639" s="8">
        <f ca="1"/>
        <v>12.455913563333819</v>
      </c>
      <c r="E639" s="8">
        <f ca="1"/>
        <v>4.6052628059356087</v>
      </c>
      <c r="F639">
        <f ca="1"/>
        <v>271</v>
      </c>
      <c r="G639" s="8">
        <f ca="1"/>
        <v>45.145839058931003</v>
      </c>
      <c r="H639" s="8">
        <f t="shared" ca="1" si="20"/>
        <v>30.200050506290808</v>
      </c>
      <c r="I639" s="8">
        <f ca="1"/>
        <v>24.654110434778197</v>
      </c>
      <c r="J639" s="12">
        <f ca="1"/>
        <v>45.35724304816992</v>
      </c>
      <c r="K639" s="8">
        <f ca="1"/>
        <v>92.649125158957375</v>
      </c>
      <c r="L639" s="8">
        <f ca="1"/>
        <v>23.413443678316078</v>
      </c>
      <c r="M639" s="8">
        <f ca="1"/>
        <v>35.449966849388659</v>
      </c>
      <c r="N639" s="9">
        <f t="shared" ca="1" si="19"/>
        <v>1</v>
      </c>
    </row>
    <row r="640" spans="1:14" ht="15">
      <c r="A640" s="3">
        <v>0</v>
      </c>
      <c r="B640">
        <f ca="1"/>
        <v>48</v>
      </c>
      <c r="C640" s="8">
        <f ca="1"/>
        <v>9.7286255855143882</v>
      </c>
      <c r="D640" s="8">
        <f ca="1"/>
        <v>12.262522590776587</v>
      </c>
      <c r="E640" s="8">
        <f ca="1"/>
        <v>5.2771618754418386</v>
      </c>
      <c r="F640">
        <f ca="1"/>
        <v>251</v>
      </c>
      <c r="G640" s="8">
        <f ca="1"/>
        <v>63.023963243546177</v>
      </c>
      <c r="H640" s="8">
        <f t="shared" ca="1" si="20"/>
        <v>12.729109788987756</v>
      </c>
      <c r="I640" s="8">
        <f ca="1"/>
        <v>24.246926967466074</v>
      </c>
      <c r="J640" s="12">
        <f ca="1"/>
        <v>31.332320117042791</v>
      </c>
      <c r="K640" s="8">
        <f ca="1"/>
        <v>93.789234354813843</v>
      </c>
      <c r="L640" s="8">
        <f ca="1"/>
        <v>29.292509497122808</v>
      </c>
      <c r="M640" s="8">
        <f ca="1"/>
        <v>30.28646696655472</v>
      </c>
      <c r="N640" s="9">
        <f t="shared" ca="1" si="19"/>
        <v>1</v>
      </c>
    </row>
    <row r="641" spans="1:14" ht="15">
      <c r="A641" s="3">
        <v>1</v>
      </c>
      <c r="B641">
        <f ca="1"/>
        <v>46</v>
      </c>
      <c r="C641" s="8">
        <f ca="1"/>
        <v>8.841392237203106</v>
      </c>
      <c r="D641" s="8">
        <f ca="1"/>
        <v>14.05327053661583</v>
      </c>
      <c r="E641" s="8">
        <f ca="1"/>
        <v>5.0735910288035768</v>
      </c>
      <c r="F641">
        <f ca="1"/>
        <v>231</v>
      </c>
      <c r="G641" s="8">
        <f ca="1"/>
        <v>61.757182573153827</v>
      </c>
      <c r="H641" s="8">
        <f t="shared" ca="1" si="20"/>
        <v>11.393485883052776</v>
      </c>
      <c r="I641" s="8">
        <f ca="1"/>
        <v>26.849331543793394</v>
      </c>
      <c r="J641" s="12">
        <f ca="1"/>
        <v>34.818076434792552</v>
      </c>
      <c r="K641" s="8">
        <f ca="1"/>
        <v>86.094636601596861</v>
      </c>
      <c r="L641" s="8">
        <f ca="1"/>
        <v>29.141126786377331</v>
      </c>
      <c r="M641" s="8">
        <f ca="1"/>
        <v>28.456645318910688</v>
      </c>
      <c r="N641" s="9">
        <f t="shared" ca="1" si="19"/>
        <v>1</v>
      </c>
    </row>
    <row r="642" spans="1:14" ht="15">
      <c r="A642" s="3">
        <v>0</v>
      </c>
      <c r="B642">
        <f ca="1"/>
        <v>16</v>
      </c>
      <c r="C642" s="8">
        <f ca="1"/>
        <v>7.9038339324341162</v>
      </c>
      <c r="D642" s="8">
        <f ca="1"/>
        <v>12.293122921159529</v>
      </c>
      <c r="E642" s="8">
        <f ca="1"/>
        <v>4.9290204811564102</v>
      </c>
      <c r="F642">
        <f ca="1"/>
        <v>214</v>
      </c>
      <c r="G642" s="8">
        <f ca="1"/>
        <v>54.85464981356921</v>
      </c>
      <c r="H642" s="8">
        <f t="shared" ca="1" si="20"/>
        <v>22.621360899977674</v>
      </c>
      <c r="I642" s="8">
        <f ca="1"/>
        <v>22.523989286453112</v>
      </c>
      <c r="J642" s="12">
        <f ca="1"/>
        <v>30.113820222614791</v>
      </c>
      <c r="K642" s="8">
        <f ca="1"/>
        <v>86.273801258432599</v>
      </c>
      <c r="L642" s="8">
        <f ca="1"/>
        <v>29.294136742404664</v>
      </c>
      <c r="M642" s="8">
        <f ca="1"/>
        <v>34.290265896810965</v>
      </c>
      <c r="N642" s="9">
        <f t="shared" ca="1" si="19"/>
        <v>1</v>
      </c>
    </row>
    <row r="643" spans="1:14" ht="15">
      <c r="A643" s="3">
        <v>0</v>
      </c>
      <c r="B643">
        <f ca="1"/>
        <v>56</v>
      </c>
      <c r="C643" s="8">
        <f ca="1"/>
        <v>10.18305095757913</v>
      </c>
      <c r="D643" s="8">
        <f ca="1"/>
        <v>11.004925734671492</v>
      </c>
      <c r="E643" s="8">
        <f ca="1"/>
        <v>5.4530860888007764</v>
      </c>
      <c r="F643">
        <f ca="1"/>
        <v>318</v>
      </c>
      <c r="G643" s="8">
        <f ca="1"/>
        <v>58.24658501763804</v>
      </c>
      <c r="H643" s="8">
        <f t="shared" ca="1" si="20"/>
        <v>18.466642119880859</v>
      </c>
      <c r="I643" s="8">
        <f ca="1"/>
        <v>23.286772862481104</v>
      </c>
      <c r="J643" s="12">
        <f ca="1"/>
        <v>34.77306959326215</v>
      </c>
      <c r="K643" s="8">
        <f ca="1"/>
        <v>89.558154383423101</v>
      </c>
      <c r="L643" s="8">
        <f ca="1"/>
        <v>22.595346683779013</v>
      </c>
      <c r="M643" s="8">
        <f ca="1"/>
        <v>28.782828624002065</v>
      </c>
      <c r="N643" s="9">
        <f t="shared" ref="N643:N706" ca="1" si="21">IF(G643&gt;45,1,0)</f>
        <v>1</v>
      </c>
    </row>
    <row r="644" spans="1:14" ht="15">
      <c r="A644" s="3">
        <v>0</v>
      </c>
      <c r="B644">
        <f ca="1"/>
        <v>14</v>
      </c>
      <c r="C644" s="8">
        <f ca="1"/>
        <v>5.5846475257685508</v>
      </c>
      <c r="D644" s="8">
        <f ca="1"/>
        <v>11.734098006973525</v>
      </c>
      <c r="E644" s="8">
        <f ca="1"/>
        <v>4.6283484888137831</v>
      </c>
      <c r="F644">
        <f ca="1"/>
        <v>312</v>
      </c>
      <c r="G644" s="8">
        <f ca="1"/>
        <v>62.610215211331365</v>
      </c>
      <c r="H644" s="8">
        <f t="shared" ca="1" si="20"/>
        <v>12.112148171498404</v>
      </c>
      <c r="I644" s="8">
        <f ca="1"/>
        <v>25.277636617170227</v>
      </c>
      <c r="J644" s="12">
        <f ca="1"/>
        <v>30.333923581456361</v>
      </c>
      <c r="K644" s="8">
        <f ca="1"/>
        <v>93.615026737276835</v>
      </c>
      <c r="L644" s="8">
        <f ca="1"/>
        <v>27.02130500359117</v>
      </c>
      <c r="M644" s="8">
        <f ca="1"/>
        <v>35.734373230514855</v>
      </c>
      <c r="N644" s="9">
        <f t="shared" ca="1" si="21"/>
        <v>1</v>
      </c>
    </row>
    <row r="645" spans="1:14" ht="15">
      <c r="A645" s="3">
        <v>1</v>
      </c>
      <c r="B645">
        <f ca="1"/>
        <v>12</v>
      </c>
      <c r="C645" s="8">
        <f ca="1"/>
        <v>10.494186057966743</v>
      </c>
      <c r="D645" s="8">
        <f ca="1"/>
        <v>15.780228768557119</v>
      </c>
      <c r="E645" s="8">
        <f ca="1"/>
        <v>5.0310246416033468</v>
      </c>
      <c r="F645">
        <f ca="1"/>
        <v>201</v>
      </c>
      <c r="G645" s="8">
        <f ca="1"/>
        <v>60.04854103932513</v>
      </c>
      <c r="H645" s="8">
        <f t="shared" ca="1" si="20"/>
        <v>13.627454343712657</v>
      </c>
      <c r="I645" s="8">
        <f ca="1"/>
        <v>26.324004616962206</v>
      </c>
      <c r="J645" s="12">
        <f ca="1"/>
        <v>44.675612320943927</v>
      </c>
      <c r="K645" s="8">
        <f ca="1"/>
        <v>92.220774018631701</v>
      </c>
      <c r="L645" s="8">
        <f ca="1"/>
        <v>27.075747871846026</v>
      </c>
      <c r="M645" s="8">
        <f ca="1"/>
        <v>25.12532763166508</v>
      </c>
      <c r="N645" s="9">
        <f t="shared" ca="1" si="21"/>
        <v>1</v>
      </c>
    </row>
    <row r="646" spans="1:14" ht="15">
      <c r="A646" s="3">
        <v>1</v>
      </c>
      <c r="B646">
        <f ca="1"/>
        <v>22</v>
      </c>
      <c r="C646" s="8">
        <f ca="1"/>
        <v>6.7442432821080267</v>
      </c>
      <c r="D646" s="8">
        <f ca="1"/>
        <v>15.739757758292658</v>
      </c>
      <c r="E646" s="8">
        <f ca="1"/>
        <v>5.4069040544277778</v>
      </c>
      <c r="F646">
        <f ca="1"/>
        <v>230</v>
      </c>
      <c r="G646" s="8">
        <f ca="1"/>
        <v>50.129349686951613</v>
      </c>
      <c r="H646" s="8">
        <f t="shared" ca="1" si="20"/>
        <v>26.926108574438487</v>
      </c>
      <c r="I646" s="8">
        <f ca="1"/>
        <v>22.9445417386099</v>
      </c>
      <c r="J646" s="12">
        <f ca="1"/>
        <v>29.437025942039121</v>
      </c>
      <c r="K646" s="8">
        <f ca="1"/>
        <v>92.876640499555592</v>
      </c>
      <c r="L646" s="8">
        <f ca="1"/>
        <v>20.580993569186273</v>
      </c>
      <c r="M646" s="8">
        <f ca="1"/>
        <v>32.083006494785749</v>
      </c>
      <c r="N646" s="9">
        <f t="shared" ca="1" si="21"/>
        <v>1</v>
      </c>
    </row>
    <row r="647" spans="1:14" ht="15">
      <c r="A647" s="3">
        <v>0</v>
      </c>
      <c r="B647">
        <f ca="1"/>
        <v>47</v>
      </c>
      <c r="C647" s="8">
        <f ca="1"/>
        <v>7.8978982066441255</v>
      </c>
      <c r="D647" s="8">
        <f ca="1"/>
        <v>14.754159844237936</v>
      </c>
      <c r="E647" s="8">
        <f ca="1"/>
        <v>5.1883366211369548</v>
      </c>
      <c r="F647">
        <f ca="1"/>
        <v>172</v>
      </c>
      <c r="G647" s="8">
        <f ca="1"/>
        <v>49.917130849955939</v>
      </c>
      <c r="H647" s="8">
        <f t="shared" ca="1" si="20"/>
        <v>26.403190864872215</v>
      </c>
      <c r="I647" s="8">
        <f ca="1"/>
        <v>23.679678285171853</v>
      </c>
      <c r="J647" s="12">
        <f ca="1"/>
        <v>46.108595572890522</v>
      </c>
      <c r="K647" s="8">
        <f ca="1"/>
        <v>86.541311593797332</v>
      </c>
      <c r="L647" s="8">
        <f ca="1"/>
        <v>30.79450168399427</v>
      </c>
      <c r="M647" s="8">
        <f ca="1"/>
        <v>28.461264128962235</v>
      </c>
      <c r="N647" s="9">
        <f t="shared" ca="1" si="21"/>
        <v>1</v>
      </c>
    </row>
    <row r="648" spans="1:14" ht="15">
      <c r="A648" s="3">
        <v>0</v>
      </c>
      <c r="B648">
        <f ca="1"/>
        <v>14</v>
      </c>
      <c r="C648" s="8">
        <f ca="1"/>
        <v>9.1742133332227951</v>
      </c>
      <c r="D648" s="8">
        <f ca="1"/>
        <v>15.858903428416237</v>
      </c>
      <c r="E648" s="8">
        <f ca="1"/>
        <v>5.1447227615164088</v>
      </c>
      <c r="F648">
        <f ca="1"/>
        <v>264</v>
      </c>
      <c r="G648" s="8">
        <f ca="1"/>
        <v>51.420525984534933</v>
      </c>
      <c r="H648" s="8">
        <f t="shared" ca="1" si="20"/>
        <v>21.373333734568973</v>
      </c>
      <c r="I648" s="8">
        <f ca="1"/>
        <v>27.206140280896086</v>
      </c>
      <c r="J648" s="12">
        <f ca="1"/>
        <v>36.203450646096286</v>
      </c>
      <c r="K648" s="8">
        <f ca="1"/>
        <v>93.892776678577604</v>
      </c>
      <c r="L648" s="8">
        <f ca="1"/>
        <v>22.400810382281296</v>
      </c>
      <c r="M648" s="8">
        <f ca="1"/>
        <v>33.345241269758873</v>
      </c>
      <c r="N648" s="9">
        <f t="shared" ca="1" si="21"/>
        <v>1</v>
      </c>
    </row>
    <row r="649" spans="1:14" ht="15">
      <c r="A649" s="3">
        <v>1</v>
      </c>
      <c r="B649">
        <f ca="1"/>
        <v>12</v>
      </c>
      <c r="C649" s="8">
        <f ca="1"/>
        <v>10.334479766884055</v>
      </c>
      <c r="D649" s="8">
        <f ca="1"/>
        <v>15.557395236408922</v>
      </c>
      <c r="E649" s="8">
        <f ca="1"/>
        <v>4.7882173418784202</v>
      </c>
      <c r="F649">
        <f ca="1"/>
        <v>171</v>
      </c>
      <c r="G649" s="8">
        <f ca="1"/>
        <v>51.603701818340497</v>
      </c>
      <c r="H649" s="8">
        <f t="shared" ca="1" si="20"/>
        <v>24.558821107766292</v>
      </c>
      <c r="I649" s="8">
        <f ca="1"/>
        <v>23.837477073893215</v>
      </c>
      <c r="J649" s="12">
        <f ca="1"/>
        <v>32.520438769353483</v>
      </c>
      <c r="K649" s="8">
        <f ca="1"/>
        <v>87.109153963653597</v>
      </c>
      <c r="L649" s="8">
        <f ca="1"/>
        <v>25.112200635037681</v>
      </c>
      <c r="M649" s="8">
        <f ca="1"/>
        <v>34.874643694126206</v>
      </c>
      <c r="N649" s="9">
        <f t="shared" ca="1" si="21"/>
        <v>1</v>
      </c>
    </row>
    <row r="650" spans="1:14" ht="15">
      <c r="A650" s="3">
        <v>1</v>
      </c>
      <c r="B650">
        <f ca="1"/>
        <v>26</v>
      </c>
      <c r="C650" s="8">
        <f ca="1"/>
        <v>9.8593469443868571</v>
      </c>
      <c r="D650" s="8">
        <f ca="1"/>
        <v>12.259418299820975</v>
      </c>
      <c r="E650" s="8">
        <f ca="1"/>
        <v>5.0068782116824169</v>
      </c>
      <c r="F650">
        <f ca="1"/>
        <v>287</v>
      </c>
      <c r="G650" s="8">
        <f ca="1"/>
        <v>54.233648440273058</v>
      </c>
      <c r="H650" s="8">
        <f t="shared" ca="1" si="20"/>
        <v>18.602785470183463</v>
      </c>
      <c r="I650" s="8">
        <f ca="1"/>
        <v>27.163566089543476</v>
      </c>
      <c r="J650" s="12">
        <f ca="1"/>
        <v>42.7215606599013</v>
      </c>
      <c r="K650" s="8">
        <f ca="1"/>
        <v>92.826052295338826</v>
      </c>
      <c r="L650" s="8">
        <f ca="1"/>
        <v>24.306230097055096</v>
      </c>
      <c r="M650" s="8">
        <f ca="1"/>
        <v>27.161711453309351</v>
      </c>
      <c r="N650" s="9">
        <f t="shared" ca="1" si="21"/>
        <v>1</v>
      </c>
    </row>
    <row r="651" spans="1:14" ht="15">
      <c r="A651" s="3">
        <v>0</v>
      </c>
      <c r="B651">
        <f ca="1"/>
        <v>42</v>
      </c>
      <c r="C651" s="8">
        <f ca="1"/>
        <v>8.8866681282562663</v>
      </c>
      <c r="D651" s="8">
        <f ca="1"/>
        <v>12.674768186796307</v>
      </c>
      <c r="E651" s="8">
        <f ca="1"/>
        <v>4.5916635934313819</v>
      </c>
      <c r="F651">
        <f ca="1"/>
        <v>174</v>
      </c>
      <c r="G651" s="8">
        <f ca="1"/>
        <v>62.360246258023565</v>
      </c>
      <c r="H651" s="8">
        <f t="shared" ca="1" si="20"/>
        <v>13.686393589453886</v>
      </c>
      <c r="I651" s="8">
        <f ca="1"/>
        <v>23.953360152522553</v>
      </c>
      <c r="J651" s="12">
        <f ca="1"/>
        <v>34.705922669256466</v>
      </c>
      <c r="K651" s="8">
        <f ca="1"/>
        <v>88.988672788189632</v>
      </c>
      <c r="L651" s="8">
        <f ca="1"/>
        <v>23.284575466110219</v>
      </c>
      <c r="M651" s="8">
        <f ca="1"/>
        <v>29.703666903689182</v>
      </c>
      <c r="N651" s="9">
        <f t="shared" ca="1" si="21"/>
        <v>1</v>
      </c>
    </row>
    <row r="652" spans="1:14" ht="15">
      <c r="A652" s="3">
        <v>1</v>
      </c>
      <c r="B652">
        <f ca="1"/>
        <v>40</v>
      </c>
      <c r="C652" s="8">
        <f ca="1"/>
        <v>7.5589778306441282</v>
      </c>
      <c r="D652" s="8">
        <f ca="1"/>
        <v>14.892792934279985</v>
      </c>
      <c r="E652" s="8">
        <f ca="1"/>
        <v>5.0526538487375374</v>
      </c>
      <c r="F652">
        <f ca="1"/>
        <v>256</v>
      </c>
      <c r="G652" s="8">
        <f ca="1"/>
        <v>50.940448261473051</v>
      </c>
      <c r="H652" s="8">
        <f t="shared" ca="1" si="20"/>
        <v>22.94988089067607</v>
      </c>
      <c r="I652" s="8">
        <f ca="1"/>
        <v>26.109670847850886</v>
      </c>
      <c r="J652" s="12">
        <f ca="1"/>
        <v>39.945766441869395</v>
      </c>
      <c r="K652" s="8">
        <f ca="1"/>
        <v>86.41429467047206</v>
      </c>
      <c r="L652" s="8">
        <f ca="1"/>
        <v>24.848015504126852</v>
      </c>
      <c r="M652" s="8">
        <f ca="1"/>
        <v>28.758392241371311</v>
      </c>
      <c r="N652" s="9">
        <f t="shared" ca="1" si="21"/>
        <v>1</v>
      </c>
    </row>
    <row r="653" spans="1:14" ht="15">
      <c r="A653" s="3">
        <v>0</v>
      </c>
      <c r="B653">
        <f ca="1"/>
        <v>46</v>
      </c>
      <c r="C653" s="8">
        <f ca="1"/>
        <v>6.2998069063550819</v>
      </c>
      <c r="D653" s="8">
        <f ca="1"/>
        <v>14.080563549359457</v>
      </c>
      <c r="E653" s="8">
        <f ca="1"/>
        <v>5.0034472797601488</v>
      </c>
      <c r="F653">
        <f ca="1"/>
        <v>175</v>
      </c>
      <c r="G653" s="8">
        <f ca="1"/>
        <v>50.3740333694345</v>
      </c>
      <c r="H653" s="8">
        <f t="shared" ca="1" si="20"/>
        <v>24.858491486478115</v>
      </c>
      <c r="I653" s="8">
        <f ca="1"/>
        <v>24.767475144087381</v>
      </c>
      <c r="J653" s="12">
        <f ca="1"/>
        <v>39.216008070871482</v>
      </c>
      <c r="K653" s="8">
        <f ca="1"/>
        <v>94.964316700347169</v>
      </c>
      <c r="L653" s="8">
        <f ca="1"/>
        <v>29.585348354099786</v>
      </c>
      <c r="M653" s="8">
        <f ca="1"/>
        <v>28.597365334354251</v>
      </c>
      <c r="N653" s="9">
        <f t="shared" ca="1" si="21"/>
        <v>1</v>
      </c>
    </row>
    <row r="654" spans="1:14" ht="15">
      <c r="A654" s="3">
        <v>1</v>
      </c>
      <c r="B654">
        <f ca="1"/>
        <v>21</v>
      </c>
      <c r="C654" s="8">
        <f ca="1"/>
        <v>5.9675024652768229</v>
      </c>
      <c r="D654" s="8">
        <f ca="1"/>
        <v>12.707594731358775</v>
      </c>
      <c r="E654" s="8">
        <f ca="1"/>
        <v>5.452861242281724</v>
      </c>
      <c r="F654">
        <f ca="1"/>
        <v>176</v>
      </c>
      <c r="G654" s="8">
        <f ca="1"/>
        <v>57.943901990293824</v>
      </c>
      <c r="H654" s="8">
        <f t="shared" ca="1" si="20"/>
        <v>14.59718146459366</v>
      </c>
      <c r="I654" s="8">
        <f ca="1"/>
        <v>27.458916545112523</v>
      </c>
      <c r="J654" s="12">
        <f ca="1"/>
        <v>32.465779181667799</v>
      </c>
      <c r="K654" s="8">
        <f ca="1"/>
        <v>85.70718749412994</v>
      </c>
      <c r="L654" s="8">
        <f ca="1"/>
        <v>28.311655159977128</v>
      </c>
      <c r="M654" s="8">
        <f ca="1"/>
        <v>25.092831640824336</v>
      </c>
      <c r="N654" s="9">
        <f t="shared" ca="1" si="21"/>
        <v>1</v>
      </c>
    </row>
    <row r="655" spans="1:14" ht="15">
      <c r="A655" s="3">
        <v>0</v>
      </c>
      <c r="B655">
        <f ca="1"/>
        <v>29</v>
      </c>
      <c r="C655" s="8">
        <f ca="1"/>
        <v>7.9475978532466858</v>
      </c>
      <c r="D655" s="8">
        <f ca="1"/>
        <v>16.405254421024431</v>
      </c>
      <c r="E655" s="8">
        <f ca="1"/>
        <v>4.7421802771338131</v>
      </c>
      <c r="F655">
        <f ca="1"/>
        <v>179</v>
      </c>
      <c r="G655" s="8">
        <f ca="1"/>
        <v>56.515170615257077</v>
      </c>
      <c r="H655" s="8">
        <f t="shared" ca="1" si="20"/>
        <v>19.879363048448184</v>
      </c>
      <c r="I655" s="8">
        <f ca="1"/>
        <v>23.605466336294743</v>
      </c>
      <c r="J655" s="12">
        <f ca="1"/>
        <v>46.563375710868975</v>
      </c>
      <c r="K655" s="8">
        <f ca="1"/>
        <v>90.006846323117102</v>
      </c>
      <c r="L655" s="8">
        <f ca="1"/>
        <v>21.21854381091136</v>
      </c>
      <c r="M655" s="8">
        <f ca="1"/>
        <v>31.225188724871821</v>
      </c>
      <c r="N655" s="9">
        <f t="shared" ca="1" si="21"/>
        <v>1</v>
      </c>
    </row>
    <row r="656" spans="1:14" ht="15">
      <c r="A656" s="3">
        <v>1</v>
      </c>
      <c r="B656">
        <f ca="1"/>
        <v>41</v>
      </c>
      <c r="C656" s="8">
        <f ca="1"/>
        <v>9.2744722286194676</v>
      </c>
      <c r="D656" s="8">
        <f ca="1"/>
        <v>12.645698705184248</v>
      </c>
      <c r="E656" s="8">
        <f ca="1"/>
        <v>5.3393941241402585</v>
      </c>
      <c r="F656">
        <f ca="1"/>
        <v>308</v>
      </c>
      <c r="G656" s="8">
        <f ca="1"/>
        <v>54.078566799483895</v>
      </c>
      <c r="H656" s="8">
        <f t="shared" ca="1" si="20"/>
        <v>18.723190402983576</v>
      </c>
      <c r="I656" s="8">
        <f ca="1"/>
        <v>27.198242797532533</v>
      </c>
      <c r="J656" s="12">
        <f ca="1"/>
        <v>28.663875247163723</v>
      </c>
      <c r="K656" s="8">
        <f ca="1"/>
        <v>88.446926888665743</v>
      </c>
      <c r="L656" s="8">
        <f ca="1"/>
        <v>24.600940030377171</v>
      </c>
      <c r="M656" s="8">
        <f ca="1"/>
        <v>31.60946132020733</v>
      </c>
      <c r="N656" s="9">
        <f t="shared" ca="1" si="21"/>
        <v>1</v>
      </c>
    </row>
    <row r="657" spans="1:14" ht="15">
      <c r="A657" s="3">
        <v>0</v>
      </c>
      <c r="B657">
        <f ca="1"/>
        <v>56</v>
      </c>
      <c r="C657" s="8">
        <f ca="1"/>
        <v>9.8302937576068476</v>
      </c>
      <c r="D657" s="8">
        <f ca="1"/>
        <v>12.868236025752374</v>
      </c>
      <c r="E657" s="8">
        <f ca="1"/>
        <v>5.4528628334975258</v>
      </c>
      <c r="F657">
        <f ca="1"/>
        <v>259</v>
      </c>
      <c r="G657" s="8">
        <f ca="1"/>
        <v>48.984829482924127</v>
      </c>
      <c r="H657" s="8">
        <f t="shared" ca="1" si="20"/>
        <v>24.576947749835398</v>
      </c>
      <c r="I657" s="8">
        <f ca="1"/>
        <v>26.438222767240482</v>
      </c>
      <c r="J657" s="12">
        <f ca="1"/>
        <v>46.027869327751674</v>
      </c>
      <c r="K657" s="8">
        <f ca="1"/>
        <v>93.667758703921322</v>
      </c>
      <c r="L657" s="8">
        <f ca="1"/>
        <v>27.890804792296347</v>
      </c>
      <c r="M657" s="8">
        <f ca="1"/>
        <v>36.434974959888478</v>
      </c>
      <c r="N657" s="9">
        <f t="shared" ca="1" si="21"/>
        <v>1</v>
      </c>
    </row>
    <row r="658" spans="1:14" ht="15">
      <c r="A658" s="3">
        <v>1</v>
      </c>
      <c r="B658">
        <f ca="1"/>
        <v>10</v>
      </c>
      <c r="C658" s="8">
        <f ca="1"/>
        <v>8.7189497798637774</v>
      </c>
      <c r="D658" s="8">
        <f ca="1"/>
        <v>15.578889870048773</v>
      </c>
      <c r="E658" s="8">
        <f ca="1"/>
        <v>4.9667217906890118</v>
      </c>
      <c r="F658">
        <f ca="1"/>
        <v>181</v>
      </c>
      <c r="G658" s="8">
        <f ca="1"/>
        <v>47.761812664656148</v>
      </c>
      <c r="H658" s="8">
        <f t="shared" ca="1" si="20"/>
        <v>26.222504989529568</v>
      </c>
      <c r="I658" s="8">
        <f ca="1"/>
        <v>26.015682345814291</v>
      </c>
      <c r="J658" s="12">
        <f ca="1"/>
        <v>31.996061885567912</v>
      </c>
      <c r="K658" s="8">
        <f ca="1"/>
        <v>91.056408130183172</v>
      </c>
      <c r="L658" s="8">
        <f ca="1"/>
        <v>24.642295816762108</v>
      </c>
      <c r="M658" s="8">
        <f ca="1"/>
        <v>30.31409262974443</v>
      </c>
      <c r="N658" s="9">
        <f t="shared" ca="1" si="21"/>
        <v>1</v>
      </c>
    </row>
    <row r="659" spans="1:14" ht="15">
      <c r="A659" s="3">
        <v>1</v>
      </c>
      <c r="B659">
        <f ca="1"/>
        <v>35</v>
      </c>
      <c r="C659" s="8">
        <f ca="1"/>
        <v>5.9091850470227794</v>
      </c>
      <c r="D659" s="8">
        <f ca="1"/>
        <v>13.159320665936324</v>
      </c>
      <c r="E659" s="8">
        <f ca="1"/>
        <v>5.0531139278433335</v>
      </c>
      <c r="F659">
        <f ca="1"/>
        <v>178</v>
      </c>
      <c r="G659" s="8">
        <f ca="1"/>
        <v>48.908106728924906</v>
      </c>
      <c r="H659" s="8">
        <f t="shared" ca="1" si="20"/>
        <v>23.956496753261149</v>
      </c>
      <c r="I659" s="8">
        <f ca="1"/>
        <v>27.135396517813948</v>
      </c>
      <c r="J659" s="12">
        <f ca="1"/>
        <v>41.131815687664918</v>
      </c>
      <c r="K659" s="8">
        <f ca="1"/>
        <v>85.915234465709744</v>
      </c>
      <c r="L659" s="8">
        <f ca="1"/>
        <v>28.74170540517115</v>
      </c>
      <c r="M659" s="8">
        <f ca="1"/>
        <v>36.135438166589651</v>
      </c>
      <c r="N659" s="9">
        <f t="shared" ca="1" si="21"/>
        <v>1</v>
      </c>
    </row>
    <row r="660" spans="1:14" ht="15">
      <c r="A660" s="3">
        <v>0</v>
      </c>
      <c r="B660">
        <f ca="1"/>
        <v>28</v>
      </c>
      <c r="C660" s="8">
        <f ca="1"/>
        <v>8.5164784442589294</v>
      </c>
      <c r="D660" s="8">
        <f ca="1"/>
        <v>13.439936210361115</v>
      </c>
      <c r="E660" s="8">
        <f ca="1"/>
        <v>5.0842923875190253</v>
      </c>
      <c r="F660">
        <f ca="1"/>
        <v>189</v>
      </c>
      <c r="G660" s="8">
        <f ca="1"/>
        <v>57.463725023518123</v>
      </c>
      <c r="H660" s="8">
        <f t="shared" ca="1" si="20"/>
        <v>18.007771297622057</v>
      </c>
      <c r="I660" s="8">
        <f ca="1"/>
        <v>24.528503678859821</v>
      </c>
      <c r="J660" s="12">
        <f ca="1"/>
        <v>23.695929099728531</v>
      </c>
      <c r="K660" s="8">
        <f ca="1"/>
        <v>93.641464272188671</v>
      </c>
      <c r="L660" s="8">
        <f ca="1"/>
        <v>24.134843955406424</v>
      </c>
      <c r="M660" s="8">
        <f ca="1"/>
        <v>27.075675939755975</v>
      </c>
      <c r="N660" s="9">
        <f t="shared" ca="1" si="21"/>
        <v>1</v>
      </c>
    </row>
    <row r="661" spans="1:14" ht="15">
      <c r="A661" s="3">
        <v>0</v>
      </c>
      <c r="B661">
        <f ca="1"/>
        <v>58</v>
      </c>
      <c r="C661" s="8">
        <f ca="1"/>
        <v>8.5967021263345735</v>
      </c>
      <c r="D661" s="8">
        <f ca="1"/>
        <v>14.272854107019175</v>
      </c>
      <c r="E661" s="8">
        <f ca="1"/>
        <v>5.4299093773515521</v>
      </c>
      <c r="F661">
        <f ca="1"/>
        <v>247</v>
      </c>
      <c r="G661" s="8">
        <f ca="1"/>
        <v>47.332671564753937</v>
      </c>
      <c r="H661" s="8">
        <f t="shared" ca="1" si="20"/>
        <v>26.368202922964912</v>
      </c>
      <c r="I661" s="8">
        <f ca="1"/>
        <v>26.299125512281144</v>
      </c>
      <c r="J661" s="12">
        <f ca="1"/>
        <v>40.696361610295462</v>
      </c>
      <c r="K661" s="8">
        <f ca="1"/>
        <v>91.576219111057341</v>
      </c>
      <c r="L661" s="8">
        <f ca="1"/>
        <v>20.250206356888963</v>
      </c>
      <c r="M661" s="8">
        <f ca="1"/>
        <v>27.558389007330007</v>
      </c>
      <c r="N661" s="9">
        <f t="shared" ca="1" si="21"/>
        <v>1</v>
      </c>
    </row>
    <row r="662" spans="1:14" ht="15">
      <c r="A662" s="3">
        <v>1</v>
      </c>
      <c r="B662">
        <f ca="1"/>
        <v>54</v>
      </c>
      <c r="C662" s="8">
        <f ca="1"/>
        <v>8.6895297019389677</v>
      </c>
      <c r="D662" s="8">
        <f ca="1"/>
        <v>14.734820693935166</v>
      </c>
      <c r="E662" s="8">
        <f ca="1"/>
        <v>5.1536407539294231</v>
      </c>
      <c r="F662">
        <f ca="1"/>
        <v>272</v>
      </c>
      <c r="G662" s="8">
        <f ca="1"/>
        <v>56.415234216950935</v>
      </c>
      <c r="H662" s="8">
        <f t="shared" ca="1" si="20"/>
        <v>16.66707420556628</v>
      </c>
      <c r="I662" s="8">
        <f ca="1"/>
        <v>26.917691577482781</v>
      </c>
      <c r="J662" s="12">
        <f ca="1"/>
        <v>45.400790015807608</v>
      </c>
      <c r="K662" s="8">
        <f ca="1"/>
        <v>85.096337829960689</v>
      </c>
      <c r="L662" s="8">
        <f ca="1"/>
        <v>22.85092394827382</v>
      </c>
      <c r="M662" s="8">
        <f ca="1"/>
        <v>35.024594224310128</v>
      </c>
      <c r="N662" s="9">
        <f t="shared" ca="1" si="21"/>
        <v>1</v>
      </c>
    </row>
    <row r="663" spans="1:14" ht="15">
      <c r="A663" s="3">
        <v>1</v>
      </c>
      <c r="B663">
        <f ca="1"/>
        <v>46</v>
      </c>
      <c r="C663" s="8">
        <f ca="1"/>
        <v>6.1664407450870282</v>
      </c>
      <c r="D663" s="8">
        <f ca="1"/>
        <v>12.915716958880083</v>
      </c>
      <c r="E663" s="8">
        <f ca="1"/>
        <v>4.8787753053805449</v>
      </c>
      <c r="F663">
        <f ca="1"/>
        <v>258</v>
      </c>
      <c r="G663" s="8">
        <f ca="1"/>
        <v>47.082177348295517</v>
      </c>
      <c r="H663" s="8">
        <f t="shared" ca="1" si="20"/>
        <v>28.727766060493352</v>
      </c>
      <c r="I663" s="8">
        <f ca="1"/>
        <v>24.190056591211128</v>
      </c>
      <c r="J663" s="12">
        <f ca="1"/>
        <v>28.66081476254849</v>
      </c>
      <c r="K663" s="8">
        <f ca="1"/>
        <v>87.824595439228418</v>
      </c>
      <c r="L663" s="8">
        <f ca="1"/>
        <v>21.649001654866218</v>
      </c>
      <c r="M663" s="8">
        <f ca="1"/>
        <v>32.054821916428509</v>
      </c>
      <c r="N663" s="9">
        <f t="shared" ca="1" si="21"/>
        <v>1</v>
      </c>
    </row>
    <row r="664" spans="1:14" ht="15">
      <c r="A664" s="3">
        <v>1</v>
      </c>
      <c r="B664">
        <f ca="1"/>
        <v>27</v>
      </c>
      <c r="C664" s="8">
        <f ca="1"/>
        <v>6.4829255697750252</v>
      </c>
      <c r="D664" s="8">
        <f ca="1"/>
        <v>14.815507709286756</v>
      </c>
      <c r="E664" s="8">
        <f ca="1"/>
        <v>4.5967253842090159</v>
      </c>
      <c r="F664">
        <f ca="1"/>
        <v>295</v>
      </c>
      <c r="G664" s="8">
        <f ca="1"/>
        <v>56.269549243047933</v>
      </c>
      <c r="H664" s="8">
        <f t="shared" ca="1" si="20"/>
        <v>21.290425471371037</v>
      </c>
      <c r="I664" s="8">
        <f ca="1"/>
        <v>22.440025285581026</v>
      </c>
      <c r="J664" s="12">
        <f ca="1"/>
        <v>32.175530135437718</v>
      </c>
      <c r="K664" s="8">
        <f ca="1"/>
        <v>89.147991092893406</v>
      </c>
      <c r="L664" s="8">
        <f ca="1"/>
        <v>29.127676825618231</v>
      </c>
      <c r="M664" s="8">
        <f ca="1"/>
        <v>28.669766383378949</v>
      </c>
      <c r="N664" s="9">
        <f t="shared" ca="1" si="21"/>
        <v>1</v>
      </c>
    </row>
    <row r="665" spans="1:14" ht="15">
      <c r="A665" s="3">
        <v>0</v>
      </c>
      <c r="B665">
        <f ca="1"/>
        <v>29</v>
      </c>
      <c r="C665" s="8">
        <f ca="1"/>
        <v>8.0357874274979864</v>
      </c>
      <c r="D665" s="8">
        <f ca="1"/>
        <v>13.895109799013316</v>
      </c>
      <c r="E665" s="8">
        <f ca="1"/>
        <v>4.7319218915296588</v>
      </c>
      <c r="F665">
        <f ca="1"/>
        <v>206</v>
      </c>
      <c r="G665" s="8">
        <f ca="1"/>
        <v>53.293368069825959</v>
      </c>
      <c r="H665" s="8">
        <f t="shared" ca="1" si="20"/>
        <v>24.346697471895737</v>
      </c>
      <c r="I665" s="8">
        <f ca="1"/>
        <v>22.359934458278303</v>
      </c>
      <c r="J665" s="12">
        <f ca="1"/>
        <v>26.975004482214246</v>
      </c>
      <c r="K665" s="8">
        <f ca="1"/>
        <v>87.564661313830129</v>
      </c>
      <c r="L665" s="8">
        <f ca="1"/>
        <v>22.713556911929484</v>
      </c>
      <c r="M665" s="8">
        <f ca="1"/>
        <v>31.212179341096444</v>
      </c>
      <c r="N665" s="9">
        <f t="shared" ca="1" si="21"/>
        <v>1</v>
      </c>
    </row>
    <row r="666" spans="1:14" ht="15">
      <c r="A666" s="3">
        <v>0</v>
      </c>
      <c r="B666">
        <f ca="1"/>
        <v>29</v>
      </c>
      <c r="C666" s="8">
        <f ca="1"/>
        <v>9.9012403852711444</v>
      </c>
      <c r="D666" s="8">
        <f ca="1"/>
        <v>12.819287025435667</v>
      </c>
      <c r="E666" s="8">
        <f ca="1"/>
        <v>5.2344538362948878</v>
      </c>
      <c r="F666">
        <f ca="1"/>
        <v>246</v>
      </c>
      <c r="G666" s="8">
        <f ca="1"/>
        <v>49.116465600679149</v>
      </c>
      <c r="H666" s="8">
        <f t="shared" ca="1" si="20"/>
        <v>26.996632274420065</v>
      </c>
      <c r="I666" s="8">
        <f ca="1"/>
        <v>23.886902124900789</v>
      </c>
      <c r="J666" s="12">
        <f ca="1"/>
        <v>35.824916951950776</v>
      </c>
      <c r="K666" s="8">
        <f ca="1"/>
        <v>86.155245033232973</v>
      </c>
      <c r="L666" s="8">
        <f ca="1"/>
        <v>25.972160066900884</v>
      </c>
      <c r="M666" s="8">
        <f ca="1"/>
        <v>32.857728395838386</v>
      </c>
      <c r="N666" s="9">
        <f t="shared" ca="1" si="21"/>
        <v>1</v>
      </c>
    </row>
    <row r="667" spans="1:14" ht="15">
      <c r="A667" s="3">
        <v>0</v>
      </c>
      <c r="B667">
        <f ca="1"/>
        <v>25</v>
      </c>
      <c r="C667" s="8">
        <f ca="1"/>
        <v>10.255269989971183</v>
      </c>
      <c r="D667" s="8">
        <f ca="1"/>
        <v>16.476629389827821</v>
      </c>
      <c r="E667" s="8">
        <f ca="1"/>
        <v>4.6121378864782088</v>
      </c>
      <c r="F667">
        <f ca="1"/>
        <v>250</v>
      </c>
      <c r="G667" s="8">
        <f ca="1"/>
        <v>52.286436888084694</v>
      </c>
      <c r="H667" s="8">
        <f t="shared" ca="1" si="20"/>
        <v>24.164345760526984</v>
      </c>
      <c r="I667" s="8">
        <f ca="1"/>
        <v>23.549217351388322</v>
      </c>
      <c r="J667" s="12">
        <f ca="1"/>
        <v>31.676036123614438</v>
      </c>
      <c r="K667" s="8">
        <f ca="1"/>
        <v>91.160858857969288</v>
      </c>
      <c r="L667" s="8">
        <f ca="1"/>
        <v>28.94397539339575</v>
      </c>
      <c r="M667" s="8">
        <f ca="1"/>
        <v>33.563271706595458</v>
      </c>
      <c r="N667" s="9">
        <f t="shared" ca="1" si="21"/>
        <v>1</v>
      </c>
    </row>
    <row r="668" spans="1:14" ht="15">
      <c r="A668" s="3">
        <v>1</v>
      </c>
      <c r="B668">
        <f ca="1"/>
        <v>22</v>
      </c>
      <c r="C668" s="8">
        <f ca="1"/>
        <v>8.2865314222956599</v>
      </c>
      <c r="D668" s="8">
        <f ca="1"/>
        <v>13.605313048358187</v>
      </c>
      <c r="E668" s="8">
        <f ca="1"/>
        <v>5.2733963805142654</v>
      </c>
      <c r="F668">
        <f ca="1"/>
        <v>294</v>
      </c>
      <c r="G668" s="8">
        <f ca="1"/>
        <v>60.739791605481571</v>
      </c>
      <c r="H668" s="8">
        <f t="shared" ca="1" si="20"/>
        <v>14.690908844212103</v>
      </c>
      <c r="I668" s="8">
        <f ca="1"/>
        <v>24.569299550306326</v>
      </c>
      <c r="J668" s="12">
        <f ca="1"/>
        <v>32.984147292043211</v>
      </c>
      <c r="K668" s="8">
        <f ca="1"/>
        <v>94.679007964879162</v>
      </c>
      <c r="L668" s="8">
        <f ca="1"/>
        <v>22.787067480039806</v>
      </c>
      <c r="M668" s="8">
        <f ca="1"/>
        <v>27.170501547491554</v>
      </c>
      <c r="N668" s="9">
        <f t="shared" ca="1" si="21"/>
        <v>1</v>
      </c>
    </row>
    <row r="669" spans="1:14" ht="15">
      <c r="A669" s="3">
        <v>0</v>
      </c>
      <c r="B669">
        <f ca="1"/>
        <v>44</v>
      </c>
      <c r="C669" s="8">
        <f ca="1"/>
        <v>8.8638870723350305</v>
      </c>
      <c r="D669" s="8">
        <f ca="1"/>
        <v>14.524434193160253</v>
      </c>
      <c r="E669" s="8">
        <f ca="1"/>
        <v>5.1241522663737236</v>
      </c>
      <c r="F669">
        <f ca="1"/>
        <v>199</v>
      </c>
      <c r="G669" s="8">
        <f ca="1"/>
        <v>62.014172050309071</v>
      </c>
      <c r="H669" s="8">
        <f t="shared" ca="1" si="20"/>
        <v>14.379062803756796</v>
      </c>
      <c r="I669" s="8">
        <f ca="1"/>
        <v>23.606765145934126</v>
      </c>
      <c r="J669" s="12">
        <f ca="1"/>
        <v>43.745329332876452</v>
      </c>
      <c r="K669" s="8">
        <f ca="1"/>
        <v>85.919903084737271</v>
      </c>
      <c r="L669" s="8">
        <f ca="1"/>
        <v>27.526358491759982</v>
      </c>
      <c r="M669" s="8">
        <f ca="1"/>
        <v>27.36393337637368</v>
      </c>
      <c r="N669" s="9">
        <f t="shared" ca="1" si="21"/>
        <v>1</v>
      </c>
    </row>
    <row r="670" spans="1:14" ht="15">
      <c r="A670" s="3">
        <v>1</v>
      </c>
      <c r="B670">
        <f ca="1"/>
        <v>44</v>
      </c>
      <c r="C670" s="8">
        <f ca="1"/>
        <v>6.6602722327831945</v>
      </c>
      <c r="D670" s="8">
        <f ca="1"/>
        <v>12.421504013329006</v>
      </c>
      <c r="E670" s="8">
        <f ca="1"/>
        <v>5.1952246120538179</v>
      </c>
      <c r="F670">
        <f ca="1"/>
        <v>283</v>
      </c>
      <c r="G670" s="8">
        <f ca="1"/>
        <v>61.315072234031476</v>
      </c>
      <c r="H670" s="8">
        <f t="shared" ca="1" si="20"/>
        <v>16.275604097631941</v>
      </c>
      <c r="I670" s="8">
        <f ca="1"/>
        <v>22.409323668336583</v>
      </c>
      <c r="J670" s="12">
        <f ca="1"/>
        <v>40.928331796014497</v>
      </c>
      <c r="K670" s="8">
        <f ca="1"/>
        <v>93.30594725602289</v>
      </c>
      <c r="L670" s="8">
        <f ca="1"/>
        <v>30.580581215999892</v>
      </c>
      <c r="M670" s="8">
        <f ca="1"/>
        <v>25.055941774107545</v>
      </c>
      <c r="N670" s="9">
        <f t="shared" ca="1" si="21"/>
        <v>1</v>
      </c>
    </row>
    <row r="671" spans="1:14" ht="15">
      <c r="A671" s="3">
        <v>0</v>
      </c>
      <c r="B671">
        <f ca="1"/>
        <v>48</v>
      </c>
      <c r="C671" s="8">
        <f ca="1"/>
        <v>7.1243566974097554</v>
      </c>
      <c r="D671" s="8">
        <f ca="1"/>
        <v>12.721195027179501</v>
      </c>
      <c r="E671" s="8">
        <f ca="1"/>
        <v>4.6872743972420308</v>
      </c>
      <c r="F671">
        <f ca="1"/>
        <v>261</v>
      </c>
      <c r="G671" s="8">
        <f ca="1"/>
        <v>51.429366543760679</v>
      </c>
      <c r="H671" s="8">
        <f t="shared" ca="1" si="20"/>
        <v>24.273340977340496</v>
      </c>
      <c r="I671" s="8">
        <f ca="1"/>
        <v>24.297292478898825</v>
      </c>
      <c r="J671" s="12">
        <f ca="1"/>
        <v>35.218965924638958</v>
      </c>
      <c r="K671" s="8">
        <f ca="1"/>
        <v>94.688164311278172</v>
      </c>
      <c r="L671" s="8">
        <f ca="1"/>
        <v>23.630013972161688</v>
      </c>
      <c r="M671" s="8">
        <f ca="1"/>
        <v>34.70757396643782</v>
      </c>
      <c r="N671" s="9">
        <f t="shared" ca="1" si="21"/>
        <v>1</v>
      </c>
    </row>
    <row r="672" spans="1:14" ht="15">
      <c r="A672" s="3">
        <v>0</v>
      </c>
      <c r="B672">
        <f ca="1"/>
        <v>18</v>
      </c>
      <c r="C672" s="8">
        <f ca="1"/>
        <v>7.997526953724849</v>
      </c>
      <c r="D672" s="8">
        <f ca="1"/>
        <v>13.926353583629773</v>
      </c>
      <c r="E672" s="8">
        <f ca="1"/>
        <v>4.6456040620464121</v>
      </c>
      <c r="F672">
        <f ca="1"/>
        <v>298</v>
      </c>
      <c r="G672" s="8">
        <f ca="1"/>
        <v>57.025241622485709</v>
      </c>
      <c r="H672" s="8">
        <f t="shared" ca="1" si="20"/>
        <v>20.655470620749526</v>
      </c>
      <c r="I672" s="8">
        <f ca="1"/>
        <v>22.319287756764766</v>
      </c>
      <c r="J672" s="12">
        <f ca="1"/>
        <v>23.49228339721828</v>
      </c>
      <c r="K672" s="8">
        <f ca="1"/>
        <v>92.025425541815622</v>
      </c>
      <c r="L672" s="8">
        <f ca="1"/>
        <v>22.152146566217183</v>
      </c>
      <c r="M672" s="8">
        <f ca="1"/>
        <v>25.272750366850815</v>
      </c>
      <c r="N672" s="9">
        <f t="shared" ca="1" si="21"/>
        <v>1</v>
      </c>
    </row>
    <row r="673" spans="1:14" ht="15">
      <c r="A673" s="3">
        <v>0</v>
      </c>
      <c r="B673">
        <f ca="1"/>
        <v>55</v>
      </c>
      <c r="C673" s="8">
        <f ca="1"/>
        <v>10.167114482592787</v>
      </c>
      <c r="D673" s="8">
        <f ca="1"/>
        <v>11.082177647229294</v>
      </c>
      <c r="E673" s="8">
        <f ca="1"/>
        <v>4.5338864100938201</v>
      </c>
      <c r="F673">
        <f ca="1"/>
        <v>229</v>
      </c>
      <c r="G673" s="8">
        <f ca="1"/>
        <v>59.746589828715514</v>
      </c>
      <c r="H673" s="8">
        <f t="shared" ca="1" si="20"/>
        <v>13.771813575623554</v>
      </c>
      <c r="I673" s="8">
        <f ca="1"/>
        <v>26.481596595660928</v>
      </c>
      <c r="J673" s="12">
        <f ca="1"/>
        <v>34.218408669929673</v>
      </c>
      <c r="K673" s="8">
        <f ca="1"/>
        <v>91.784946102466861</v>
      </c>
      <c r="L673" s="8">
        <f ca="1"/>
        <v>28.06000735572939</v>
      </c>
      <c r="M673" s="8">
        <f ca="1"/>
        <v>27.154767232173228</v>
      </c>
      <c r="N673" s="9">
        <f t="shared" ca="1" si="21"/>
        <v>1</v>
      </c>
    </row>
    <row r="674" spans="1:14" ht="15">
      <c r="A674" s="3">
        <v>1</v>
      </c>
      <c r="B674">
        <f ca="1"/>
        <v>13</v>
      </c>
      <c r="C674" s="8">
        <f ca="1"/>
        <v>6.1605534674038314</v>
      </c>
      <c r="D674" s="8">
        <f ca="1"/>
        <v>15.025936052830382</v>
      </c>
      <c r="E674" s="8">
        <f ca="1"/>
        <v>5.44880246745862</v>
      </c>
      <c r="F674">
        <f ca="1"/>
        <v>260</v>
      </c>
      <c r="G674" s="8">
        <f ca="1"/>
        <v>47.12102788417495</v>
      </c>
      <c r="H674" s="8">
        <f t="shared" ca="1" si="20"/>
        <v>26.024551881646474</v>
      </c>
      <c r="I674" s="8">
        <f ca="1"/>
        <v>26.854420234178573</v>
      </c>
      <c r="J674" s="12">
        <f ca="1"/>
        <v>44.836149031382064</v>
      </c>
      <c r="K674" s="8">
        <f ca="1"/>
        <v>94.871064510376684</v>
      </c>
      <c r="L674" s="8">
        <f ca="1"/>
        <v>29.027296704420184</v>
      </c>
      <c r="M674" s="8">
        <f ca="1"/>
        <v>29.95512652348696</v>
      </c>
      <c r="N674" s="9">
        <f t="shared" ca="1" si="21"/>
        <v>1</v>
      </c>
    </row>
    <row r="675" spans="1:14" ht="15">
      <c r="A675" s="3">
        <v>1</v>
      </c>
      <c r="B675">
        <f ca="1"/>
        <v>23</v>
      </c>
      <c r="C675" s="8">
        <f ca="1"/>
        <v>9.4352513516953653</v>
      </c>
      <c r="D675" s="8">
        <f ca="1"/>
        <v>14.637105251543272</v>
      </c>
      <c r="E675" s="8">
        <f ca="1"/>
        <v>5.3254317061176977</v>
      </c>
      <c r="F675">
        <f ca="1"/>
        <v>317</v>
      </c>
      <c r="G675" s="8">
        <f ca="1"/>
        <v>50.768939426777081</v>
      </c>
      <c r="H675" s="8">
        <f t="shared" ca="1" si="20"/>
        <v>22.592893036550578</v>
      </c>
      <c r="I675" s="8">
        <f ca="1"/>
        <v>26.638167536672341</v>
      </c>
      <c r="J675" s="12">
        <f ca="1"/>
        <v>46.814795451676702</v>
      </c>
      <c r="K675" s="8">
        <f ca="1"/>
        <v>89.621130946359202</v>
      </c>
      <c r="L675" s="8">
        <f ca="1"/>
        <v>24.127285986065889</v>
      </c>
      <c r="M675" s="8">
        <f ca="1"/>
        <v>33.840061137523087</v>
      </c>
      <c r="N675" s="9">
        <f t="shared" ca="1" si="21"/>
        <v>1</v>
      </c>
    </row>
    <row r="676" spans="1:14" ht="15">
      <c r="A676" s="3">
        <v>0</v>
      </c>
      <c r="B676">
        <f ca="1"/>
        <v>58</v>
      </c>
      <c r="C676" s="8">
        <f ca="1"/>
        <v>7.8619010309776414</v>
      </c>
      <c r="D676" s="8">
        <f ca="1"/>
        <v>16.419082234752494</v>
      </c>
      <c r="E676" s="8">
        <f ca="1"/>
        <v>4.6264691641614393</v>
      </c>
      <c r="F676">
        <f ca="1"/>
        <v>233</v>
      </c>
      <c r="G676" s="8">
        <f ca="1"/>
        <v>54.951562525888775</v>
      </c>
      <c r="H676" s="8">
        <f t="shared" ca="1" si="20"/>
        <v>21.800734491711722</v>
      </c>
      <c r="I676" s="8">
        <f ca="1"/>
        <v>23.247702982399495</v>
      </c>
      <c r="J676" s="12">
        <f ca="1"/>
        <v>24.772931089487678</v>
      </c>
      <c r="K676" s="8">
        <f ca="1"/>
        <v>94.60137052228599</v>
      </c>
      <c r="L676" s="8">
        <f ca="1"/>
        <v>26.580306219776492</v>
      </c>
      <c r="M676" s="8">
        <f ca="1"/>
        <v>28.403030495731578</v>
      </c>
      <c r="N676" s="9">
        <f t="shared" ca="1" si="21"/>
        <v>1</v>
      </c>
    </row>
    <row r="677" spans="1:14" ht="15">
      <c r="A677" s="3">
        <v>0</v>
      </c>
      <c r="B677">
        <f ca="1"/>
        <v>40</v>
      </c>
      <c r="C677" s="8">
        <f ca="1"/>
        <v>7.9475710428908712</v>
      </c>
      <c r="D677" s="8">
        <f ca="1"/>
        <v>11.279353715427103</v>
      </c>
      <c r="E677" s="8">
        <f ca="1"/>
        <v>5.4658570364590275</v>
      </c>
      <c r="F677">
        <f ca="1"/>
        <v>233</v>
      </c>
      <c r="G677" s="8">
        <f ca="1"/>
        <v>64.095373660818694</v>
      </c>
      <c r="H677" s="8">
        <f t="shared" ca="1" si="20"/>
        <v>11.185832947956129</v>
      </c>
      <c r="I677" s="8">
        <f ca="1"/>
        <v>24.718793391225173</v>
      </c>
      <c r="J677" s="12">
        <f ca="1"/>
        <v>35.321658681928987</v>
      </c>
      <c r="K677" s="8">
        <f ca="1"/>
        <v>90.28111403338562</v>
      </c>
      <c r="L677" s="8">
        <f ca="1"/>
        <v>20.530730987967267</v>
      </c>
      <c r="M677" s="8">
        <f ca="1"/>
        <v>33.226761229384756</v>
      </c>
      <c r="N677" s="9">
        <f t="shared" ca="1" si="21"/>
        <v>1</v>
      </c>
    </row>
    <row r="678" spans="1:14" ht="15">
      <c r="A678" s="3">
        <v>1</v>
      </c>
      <c r="B678">
        <f ca="1"/>
        <v>26</v>
      </c>
      <c r="C678" s="8">
        <f ca="1"/>
        <v>8.5684177397993952</v>
      </c>
      <c r="D678" s="8">
        <f ca="1"/>
        <v>15.984539688766848</v>
      </c>
      <c r="E678" s="8">
        <f ca="1"/>
        <v>4.7700831537569206</v>
      </c>
      <c r="F678">
        <f ca="1"/>
        <v>302</v>
      </c>
      <c r="G678" s="8">
        <f ca="1"/>
        <v>57.560547139032437</v>
      </c>
      <c r="H678" s="8">
        <f t="shared" ca="1" si="20"/>
        <v>17.253114396177693</v>
      </c>
      <c r="I678" s="8">
        <f ca="1"/>
        <v>25.186338464789863</v>
      </c>
      <c r="J678" s="12">
        <f ca="1"/>
        <v>33.283847745995047</v>
      </c>
      <c r="K678" s="8">
        <f ca="1"/>
        <v>88.943725905001699</v>
      </c>
      <c r="L678" s="8">
        <f ca="1"/>
        <v>22.087795966330223</v>
      </c>
      <c r="M678" s="8">
        <f ca="1"/>
        <v>32.211621072921979</v>
      </c>
      <c r="N678" s="9">
        <f t="shared" ca="1" si="21"/>
        <v>1</v>
      </c>
    </row>
    <row r="679" spans="1:14" ht="15">
      <c r="A679" s="3">
        <v>1</v>
      </c>
      <c r="B679">
        <f ca="1"/>
        <v>24</v>
      </c>
      <c r="C679" s="8">
        <f ca="1"/>
        <v>9.3416140032955077</v>
      </c>
      <c r="D679" s="8">
        <f ca="1"/>
        <v>12.22762946401873</v>
      </c>
      <c r="E679" s="8">
        <f ca="1"/>
        <v>4.9118173323023537</v>
      </c>
      <c r="F679">
        <f ca="1"/>
        <v>290</v>
      </c>
      <c r="G679" s="8">
        <f ca="1"/>
        <v>59.30095773554261</v>
      </c>
      <c r="H679" s="8">
        <f t="shared" ca="1" si="20"/>
        <v>16.681737035479671</v>
      </c>
      <c r="I679" s="8">
        <f ca="1"/>
        <v>24.017305228977722</v>
      </c>
      <c r="J679" s="12">
        <f ca="1"/>
        <v>46.600933712494324</v>
      </c>
      <c r="K679" s="8">
        <f ca="1"/>
        <v>90.208785702565521</v>
      </c>
      <c r="L679" s="8">
        <f ca="1"/>
        <v>20.557107829145078</v>
      </c>
      <c r="M679" s="8">
        <f ca="1"/>
        <v>33.79847109060961</v>
      </c>
      <c r="N679" s="9">
        <f t="shared" ca="1" si="21"/>
        <v>1</v>
      </c>
    </row>
    <row r="680" spans="1:14" ht="15">
      <c r="A680" s="3">
        <v>0</v>
      </c>
      <c r="B680">
        <f ca="1"/>
        <v>10</v>
      </c>
      <c r="C680" s="8">
        <f ca="1"/>
        <v>5.6741371721491198</v>
      </c>
      <c r="D680" s="8">
        <f ca="1"/>
        <v>12.040323536955352</v>
      </c>
      <c r="E680" s="8">
        <f ca="1"/>
        <v>5.1758331405298001</v>
      </c>
      <c r="F680">
        <f ca="1"/>
        <v>267</v>
      </c>
      <c r="G680" s="8">
        <f ca="1"/>
        <v>48.017501620976972</v>
      </c>
      <c r="H680" s="8">
        <f t="shared" ca="1" si="20"/>
        <v>26.702361026872794</v>
      </c>
      <c r="I680" s="8">
        <f ca="1"/>
        <v>25.280137352150238</v>
      </c>
      <c r="J680" s="12">
        <f ca="1"/>
        <v>35.162814105095627</v>
      </c>
      <c r="K680" s="8">
        <f ca="1"/>
        <v>90.043749332535725</v>
      </c>
      <c r="L680" s="8">
        <f ca="1"/>
        <v>25.920104069693537</v>
      </c>
      <c r="M680" s="8">
        <f ca="1"/>
        <v>26.866946597178128</v>
      </c>
      <c r="N680" s="9">
        <f t="shared" ca="1" si="21"/>
        <v>1</v>
      </c>
    </row>
    <row r="681" spans="1:14" ht="15">
      <c r="A681" s="3">
        <v>1</v>
      </c>
      <c r="B681">
        <f ca="1"/>
        <v>35</v>
      </c>
      <c r="C681" s="8">
        <f ca="1"/>
        <v>10.337453450757833</v>
      </c>
      <c r="D681" s="8">
        <f ca="1"/>
        <v>11.452329456898418</v>
      </c>
      <c r="E681" s="8">
        <f ca="1"/>
        <v>5.0889901966280027</v>
      </c>
      <c r="F681">
        <f ca="1"/>
        <v>295</v>
      </c>
      <c r="G681" s="8">
        <f ca="1"/>
        <v>62.573830355138028</v>
      </c>
      <c r="H681" s="8">
        <f t="shared" ca="1" si="20"/>
        <v>13.481533190897693</v>
      </c>
      <c r="I681" s="8">
        <f ca="1"/>
        <v>23.944636453964272</v>
      </c>
      <c r="J681" s="12">
        <f ca="1"/>
        <v>28.952685518382111</v>
      </c>
      <c r="K681" s="8">
        <f ca="1"/>
        <v>88.078483901942079</v>
      </c>
      <c r="L681" s="8">
        <f ca="1"/>
        <v>20.091489058031271</v>
      </c>
      <c r="M681" s="8">
        <f ca="1"/>
        <v>33.492610980911088</v>
      </c>
      <c r="N681" s="9">
        <f t="shared" ca="1" si="21"/>
        <v>1</v>
      </c>
    </row>
    <row r="682" spans="1:14" ht="15">
      <c r="A682" s="3">
        <v>0</v>
      </c>
      <c r="B682">
        <f ca="1"/>
        <v>41</v>
      </c>
      <c r="C682" s="8">
        <f ca="1"/>
        <v>7.4555857598811741</v>
      </c>
      <c r="D682" s="8">
        <f ca="1"/>
        <v>15.261498407762367</v>
      </c>
      <c r="E682" s="8">
        <f ca="1"/>
        <v>4.6927968011293073</v>
      </c>
      <c r="F682">
        <f ca="1"/>
        <v>298</v>
      </c>
      <c r="G682" s="8">
        <f ca="1"/>
        <v>45.730901370450681</v>
      </c>
      <c r="H682" s="8">
        <f t="shared" ca="1" si="20"/>
        <v>28.373431758859368</v>
      </c>
      <c r="I682" s="8">
        <f ca="1"/>
        <v>25.895666870689951</v>
      </c>
      <c r="J682" s="12">
        <f ca="1"/>
        <v>22.212657530961813</v>
      </c>
      <c r="K682" s="8">
        <f ca="1"/>
        <v>93.900264596191064</v>
      </c>
      <c r="L682" s="8">
        <f ca="1"/>
        <v>30.261919928287099</v>
      </c>
      <c r="M682" s="8">
        <f ca="1"/>
        <v>33.485006569636319</v>
      </c>
      <c r="N682" s="9">
        <f t="shared" ca="1" si="21"/>
        <v>1</v>
      </c>
    </row>
    <row r="683" spans="1:14" ht="15">
      <c r="A683" s="3">
        <v>1</v>
      </c>
      <c r="B683">
        <f ca="1"/>
        <v>58</v>
      </c>
      <c r="C683" s="8">
        <f ca="1"/>
        <v>8.059550804458377</v>
      </c>
      <c r="D683" s="8">
        <f ca="1"/>
        <v>12.585817677493115</v>
      </c>
      <c r="E683" s="8">
        <f ca="1"/>
        <v>5.0462783901282844</v>
      </c>
      <c r="F683">
        <f ca="1"/>
        <v>278</v>
      </c>
      <c r="G683" s="8">
        <f ca="1"/>
        <v>50.814716708868417</v>
      </c>
      <c r="H683" s="8">
        <f t="shared" ca="1" si="20"/>
        <v>24.715965083491767</v>
      </c>
      <c r="I683" s="8">
        <f ca="1"/>
        <v>24.469318207639809</v>
      </c>
      <c r="J683" s="12">
        <f ca="1"/>
        <v>23.608580120518177</v>
      </c>
      <c r="K683" s="8">
        <f ca="1"/>
        <v>87.399912298592213</v>
      </c>
      <c r="L683" s="8">
        <f ca="1"/>
        <v>23.469181925990704</v>
      </c>
      <c r="M683" s="8">
        <f ca="1"/>
        <v>27.589251910991557</v>
      </c>
      <c r="N683" s="9">
        <f t="shared" ca="1" si="21"/>
        <v>1</v>
      </c>
    </row>
    <row r="684" spans="1:14" ht="15">
      <c r="A684" s="3">
        <v>1</v>
      </c>
      <c r="B684">
        <f ca="1"/>
        <v>44</v>
      </c>
      <c r="C684" s="8">
        <f ca="1"/>
        <v>8.8446075079354944</v>
      </c>
      <c r="D684" s="8">
        <f ca="1"/>
        <v>11.134128426138506</v>
      </c>
      <c r="E684" s="8">
        <f ca="1"/>
        <v>5.0125827528095712</v>
      </c>
      <c r="F684">
        <f ca="1"/>
        <v>319</v>
      </c>
      <c r="G684" s="8">
        <f ca="1"/>
        <v>63.029527437639231</v>
      </c>
      <c r="H684" s="8">
        <f t="shared" ca="1" si="20"/>
        <v>10.911249916413283</v>
      </c>
      <c r="I684" s="8">
        <f ca="1"/>
        <v>26.059222645947479</v>
      </c>
      <c r="J684" s="12">
        <f ca="1"/>
        <v>22.22905618759853</v>
      </c>
      <c r="K684" s="8">
        <f ca="1"/>
        <v>94.51486927530209</v>
      </c>
      <c r="L684" s="8">
        <f ca="1"/>
        <v>30.046512348218002</v>
      </c>
      <c r="M684" s="8">
        <f ca="1"/>
        <v>34.647523727854171</v>
      </c>
      <c r="N684" s="9">
        <f t="shared" ca="1" si="21"/>
        <v>1</v>
      </c>
    </row>
    <row r="685" spans="1:14" ht="15">
      <c r="A685" s="3">
        <v>1</v>
      </c>
      <c r="B685">
        <f ca="1"/>
        <v>15</v>
      </c>
      <c r="C685" s="8">
        <f ca="1"/>
        <v>5.5395099910956507</v>
      </c>
      <c r="D685" s="8">
        <f ca="1"/>
        <v>15.370523180193505</v>
      </c>
      <c r="E685" s="8">
        <f ca="1"/>
        <v>4.8548213209036426</v>
      </c>
      <c r="F685">
        <f ca="1"/>
        <v>225</v>
      </c>
      <c r="G685" s="8">
        <f ca="1"/>
        <v>52.717437361429361</v>
      </c>
      <c r="H685" s="8">
        <f t="shared" ca="1" si="20"/>
        <v>20.504524871375978</v>
      </c>
      <c r="I685" s="8">
        <f ca="1"/>
        <v>26.778037767194661</v>
      </c>
      <c r="J685" s="12">
        <f ca="1"/>
        <v>36.09973122776902</v>
      </c>
      <c r="K685" s="8">
        <f ca="1"/>
        <v>92.711377926265286</v>
      </c>
      <c r="L685" s="8">
        <f ca="1"/>
        <v>21.836368753785109</v>
      </c>
      <c r="M685" s="8">
        <f ca="1"/>
        <v>35.071836312553486</v>
      </c>
      <c r="N685" s="9">
        <f t="shared" ca="1" si="21"/>
        <v>1</v>
      </c>
    </row>
    <row r="686" spans="1:14" ht="15">
      <c r="A686" s="3">
        <v>1</v>
      </c>
      <c r="B686">
        <f ca="1"/>
        <v>55</v>
      </c>
      <c r="C686" s="8">
        <f ca="1"/>
        <v>6.5343054104164224</v>
      </c>
      <c r="D686" s="8">
        <f ca="1"/>
        <v>14.061013655009194</v>
      </c>
      <c r="E686" s="8">
        <f ca="1"/>
        <v>4.8510870834996993</v>
      </c>
      <c r="F686">
        <f ca="1"/>
        <v>288</v>
      </c>
      <c r="G686" s="8">
        <f ca="1"/>
        <v>64.895594908242884</v>
      </c>
      <c r="H686" s="8">
        <f t="shared" ref="H686:H749" ca="1" si="22">100-(G686+I686)</f>
        <v>8.4844758125673252</v>
      </c>
      <c r="I686" s="8">
        <f ca="1"/>
        <v>26.619929279189797</v>
      </c>
      <c r="J686" s="12">
        <f ca="1"/>
        <v>24.35203268205121</v>
      </c>
      <c r="K686" s="8">
        <f ca="1"/>
        <v>92.88301922800656</v>
      </c>
      <c r="L686" s="8">
        <f ca="1"/>
        <v>27.100989235736449</v>
      </c>
      <c r="M686" s="8">
        <f ca="1"/>
        <v>34.844737853390747</v>
      </c>
      <c r="N686" s="9">
        <f t="shared" ca="1" si="21"/>
        <v>1</v>
      </c>
    </row>
    <row r="687" spans="1:14" ht="15">
      <c r="A687" s="3">
        <v>1</v>
      </c>
      <c r="B687">
        <f ca="1"/>
        <v>47</v>
      </c>
      <c r="C687" s="8">
        <f ca="1"/>
        <v>10.337636529342049</v>
      </c>
      <c r="D687" s="8">
        <f ca="1"/>
        <v>14.012050312515804</v>
      </c>
      <c r="E687" s="8">
        <f ca="1"/>
        <v>4.5991713850903189</v>
      </c>
      <c r="F687">
        <f ca="1"/>
        <v>306</v>
      </c>
      <c r="G687" s="8">
        <f ca="1"/>
        <v>52.667129208940764</v>
      </c>
      <c r="H687" s="8">
        <f t="shared" ca="1" si="22"/>
        <v>21.153351399753731</v>
      </c>
      <c r="I687" s="8">
        <f ca="1"/>
        <v>26.179519391305501</v>
      </c>
      <c r="J687" s="12">
        <f ca="1"/>
        <v>25.066723890443939</v>
      </c>
      <c r="K687" s="8">
        <f ca="1"/>
        <v>90.310405205844845</v>
      </c>
      <c r="L687" s="8">
        <f ca="1"/>
        <v>22.798809948005417</v>
      </c>
      <c r="M687" s="8">
        <f ca="1"/>
        <v>27.207925500568884</v>
      </c>
      <c r="N687" s="9">
        <f t="shared" ca="1" si="21"/>
        <v>1</v>
      </c>
    </row>
    <row r="688" spans="1:14" ht="15">
      <c r="A688" s="3">
        <v>1</v>
      </c>
      <c r="B688">
        <f ca="1"/>
        <v>20</v>
      </c>
      <c r="C688" s="8">
        <f ca="1"/>
        <v>6.9988905547390932</v>
      </c>
      <c r="D688" s="8">
        <f ca="1"/>
        <v>13.394108845080719</v>
      </c>
      <c r="E688" s="8">
        <f ca="1"/>
        <v>4.6190183883065723</v>
      </c>
      <c r="F688">
        <f ca="1"/>
        <v>267</v>
      </c>
      <c r="G688" s="8">
        <f ca="1"/>
        <v>48.123711931220171</v>
      </c>
      <c r="H688" s="8">
        <f t="shared" ca="1" si="22"/>
        <v>27.750637098817393</v>
      </c>
      <c r="I688" s="8">
        <f ca="1"/>
        <v>24.12565096996244</v>
      </c>
      <c r="J688" s="12">
        <f ca="1"/>
        <v>32.662712298385038</v>
      </c>
      <c r="K688" s="8">
        <f ca="1"/>
        <v>88.869174804953715</v>
      </c>
      <c r="L688" s="8">
        <f ca="1"/>
        <v>24.713775134329172</v>
      </c>
      <c r="M688" s="8">
        <f ca="1"/>
        <v>32.294804250468729</v>
      </c>
      <c r="N688" s="9">
        <f t="shared" ca="1" si="21"/>
        <v>1</v>
      </c>
    </row>
    <row r="689" spans="1:14" ht="15">
      <c r="A689" s="3">
        <v>0</v>
      </c>
      <c r="B689">
        <f ca="1"/>
        <v>44</v>
      </c>
      <c r="C689" s="8">
        <f ca="1"/>
        <v>9.9789464267880685</v>
      </c>
      <c r="D689" s="8">
        <f ca="1"/>
        <v>13.19758936538755</v>
      </c>
      <c r="E689" s="8">
        <f ca="1"/>
        <v>4.6393114260627364</v>
      </c>
      <c r="F689">
        <f ca="1"/>
        <v>254</v>
      </c>
      <c r="G689" s="8">
        <f ca="1"/>
        <v>59.465245352467448</v>
      </c>
      <c r="H689" s="8">
        <f t="shared" ca="1" si="22"/>
        <v>16.00485652882918</v>
      </c>
      <c r="I689" s="8">
        <f ca="1"/>
        <v>24.529898118703379</v>
      </c>
      <c r="J689" s="12">
        <f ca="1"/>
        <v>29.466710153924268</v>
      </c>
      <c r="K689" s="8">
        <f ca="1"/>
        <v>91.564314741211945</v>
      </c>
      <c r="L689" s="8">
        <f ca="1"/>
        <v>28.189079906295198</v>
      </c>
      <c r="M689" s="8">
        <f ca="1"/>
        <v>28.812093657908243</v>
      </c>
      <c r="N689" s="9">
        <f t="shared" ca="1" si="21"/>
        <v>1</v>
      </c>
    </row>
    <row r="690" spans="1:14" ht="15">
      <c r="A690" s="3">
        <v>0</v>
      </c>
      <c r="B690">
        <f ca="1"/>
        <v>42</v>
      </c>
      <c r="C690" s="8">
        <f ca="1"/>
        <v>10.347628187937794</v>
      </c>
      <c r="D690" s="8">
        <f ca="1"/>
        <v>13.285507681263304</v>
      </c>
      <c r="E690" s="8">
        <f ca="1"/>
        <v>5.1004457095414049</v>
      </c>
      <c r="F690">
        <f ca="1"/>
        <v>303</v>
      </c>
      <c r="G690" s="8">
        <f ca="1"/>
        <v>46.55214442855457</v>
      </c>
      <c r="H690" s="8">
        <f t="shared" ca="1" si="22"/>
        <v>30.492751214095591</v>
      </c>
      <c r="I690" s="8">
        <f ca="1"/>
        <v>22.955104357349839</v>
      </c>
      <c r="J690" s="12">
        <f ca="1"/>
        <v>48.769898560330823</v>
      </c>
      <c r="K690" s="8">
        <f ca="1"/>
        <v>90.110861374552968</v>
      </c>
      <c r="L690" s="8">
        <f ca="1"/>
        <v>24.807967517332255</v>
      </c>
      <c r="M690" s="8">
        <f ca="1"/>
        <v>25.976853327384887</v>
      </c>
      <c r="N690" s="9">
        <f t="shared" ca="1" si="21"/>
        <v>1</v>
      </c>
    </row>
    <row r="691" spans="1:14" ht="15">
      <c r="A691" s="3">
        <v>0</v>
      </c>
      <c r="B691">
        <f ca="1"/>
        <v>41</v>
      </c>
      <c r="C691" s="8">
        <f ca="1"/>
        <v>10.679499089770269</v>
      </c>
      <c r="D691" s="8">
        <f ca="1"/>
        <v>12.885397759654687</v>
      </c>
      <c r="E691" s="8">
        <f ca="1"/>
        <v>5.2048051813136738</v>
      </c>
      <c r="F691">
        <f ca="1"/>
        <v>177</v>
      </c>
      <c r="G691" s="8">
        <f ca="1"/>
        <v>61.79069044672417</v>
      </c>
      <c r="H691" s="8">
        <f t="shared" ca="1" si="22"/>
        <v>14.376367675661115</v>
      </c>
      <c r="I691" s="8">
        <f ca="1"/>
        <v>23.832941877614715</v>
      </c>
      <c r="J691" s="12">
        <f ca="1"/>
        <v>46.58047945748217</v>
      </c>
      <c r="K691" s="8">
        <f ca="1"/>
        <v>87.992856844399157</v>
      </c>
      <c r="L691" s="8">
        <f ca="1"/>
        <v>21.019302841342597</v>
      </c>
      <c r="M691" s="8">
        <f ca="1"/>
        <v>26.764844290116237</v>
      </c>
      <c r="N691" s="9">
        <f t="shared" ca="1" si="21"/>
        <v>1</v>
      </c>
    </row>
    <row r="692" spans="1:14" ht="15">
      <c r="A692" s="3">
        <v>0</v>
      </c>
      <c r="B692">
        <f ca="1"/>
        <v>18</v>
      </c>
      <c r="C692" s="8">
        <f ca="1"/>
        <v>8.1173746411479879</v>
      </c>
      <c r="D692" s="8">
        <f ca="1"/>
        <v>14.882128096211172</v>
      </c>
      <c r="E692" s="8">
        <f ca="1"/>
        <v>4.8217351199903149</v>
      </c>
      <c r="F692">
        <f ca="1"/>
        <v>298</v>
      </c>
      <c r="G692" s="8">
        <f ca="1"/>
        <v>48.512279436833481</v>
      </c>
      <c r="H692" s="8">
        <f t="shared" ca="1" si="22"/>
        <v>28.46752313092216</v>
      </c>
      <c r="I692" s="8">
        <f ca="1"/>
        <v>23.020197432244355</v>
      </c>
      <c r="J692" s="12">
        <f ca="1"/>
        <v>28.589205416974437</v>
      </c>
      <c r="K692" s="8">
        <f ca="1"/>
        <v>93.684405934874206</v>
      </c>
      <c r="L692" s="8">
        <f ca="1"/>
        <v>20.418027160325657</v>
      </c>
      <c r="M692" s="8">
        <f ca="1"/>
        <v>29.876478121804602</v>
      </c>
      <c r="N692" s="9">
        <f t="shared" ca="1" si="21"/>
        <v>1</v>
      </c>
    </row>
    <row r="693" spans="1:14" ht="15">
      <c r="A693" s="3">
        <v>0</v>
      </c>
      <c r="B693">
        <f ca="1"/>
        <v>30</v>
      </c>
      <c r="C693" s="8">
        <f ca="1"/>
        <v>5.9978483673551697</v>
      </c>
      <c r="D693" s="8">
        <f ca="1"/>
        <v>14.184356117852676</v>
      </c>
      <c r="E693" s="8">
        <f ca="1"/>
        <v>4.5871098111901141</v>
      </c>
      <c r="F693">
        <f ca="1"/>
        <v>176</v>
      </c>
      <c r="G693" s="8">
        <f ca="1"/>
        <v>55.214378401540614</v>
      </c>
      <c r="H693" s="8">
        <f t="shared" ca="1" si="22"/>
        <v>18.939329631428421</v>
      </c>
      <c r="I693" s="8">
        <f ca="1"/>
        <v>25.846291967030961</v>
      </c>
      <c r="J693" s="12">
        <f ca="1"/>
        <v>44.132461578224181</v>
      </c>
      <c r="K693" s="8">
        <f ca="1"/>
        <v>87.925646714231107</v>
      </c>
      <c r="L693" s="8">
        <f ca="1"/>
        <v>25.082119050876276</v>
      </c>
      <c r="M693" s="8">
        <f ca="1"/>
        <v>32.538611703846058</v>
      </c>
      <c r="N693" s="9">
        <f t="shared" ca="1" si="21"/>
        <v>1</v>
      </c>
    </row>
    <row r="694" spans="1:14" ht="15">
      <c r="A694" s="3">
        <v>1</v>
      </c>
      <c r="B694">
        <f ca="1"/>
        <v>42</v>
      </c>
      <c r="C694" s="8">
        <f ca="1"/>
        <v>6.7134840758739251</v>
      </c>
      <c r="D694" s="8">
        <f ca="1"/>
        <v>12.050036692853993</v>
      </c>
      <c r="E694" s="8">
        <f ca="1"/>
        <v>4.6274866951096358</v>
      </c>
      <c r="F694">
        <f ca="1"/>
        <v>187</v>
      </c>
      <c r="G694" s="8">
        <f ca="1"/>
        <v>55.664530523833221</v>
      </c>
      <c r="H694" s="8">
        <f t="shared" ca="1" si="22"/>
        <v>19.495531985515115</v>
      </c>
      <c r="I694" s="8">
        <f ca="1"/>
        <v>24.839937490651661</v>
      </c>
      <c r="J694" s="12">
        <f ca="1"/>
        <v>44.956705879462426</v>
      </c>
      <c r="K694" s="8">
        <f ca="1"/>
        <v>87.278690047639628</v>
      </c>
      <c r="L694" s="8">
        <f ca="1"/>
        <v>23.404897104912099</v>
      </c>
      <c r="M694" s="8">
        <f ca="1"/>
        <v>32.902655273370584</v>
      </c>
      <c r="N694" s="9">
        <f t="shared" ca="1" si="21"/>
        <v>1</v>
      </c>
    </row>
    <row r="695" spans="1:14" ht="15">
      <c r="A695" s="3">
        <v>1</v>
      </c>
      <c r="B695">
        <f ca="1"/>
        <v>28</v>
      </c>
      <c r="C695" s="8">
        <f ca="1"/>
        <v>6.6218154775806539</v>
      </c>
      <c r="D695" s="8">
        <f ca="1"/>
        <v>12.227312081813398</v>
      </c>
      <c r="E695" s="8">
        <f ca="1"/>
        <v>5.4475367799753434</v>
      </c>
      <c r="F695">
        <f ca="1"/>
        <v>201</v>
      </c>
      <c r="G695" s="8">
        <f ca="1"/>
        <v>54.773300526647233</v>
      </c>
      <c r="H695" s="8">
        <f t="shared" ca="1" si="22"/>
        <v>21.547133612699739</v>
      </c>
      <c r="I695" s="8">
        <f ca="1"/>
        <v>23.679565860653025</v>
      </c>
      <c r="J695" s="12">
        <f ca="1"/>
        <v>31.79573206616282</v>
      </c>
      <c r="K695" s="8">
        <f ca="1"/>
        <v>93.774731692855539</v>
      </c>
      <c r="L695" s="8">
        <f ca="1"/>
        <v>20.327622850408542</v>
      </c>
      <c r="M695" s="8">
        <f ca="1"/>
        <v>33.684531241340295</v>
      </c>
      <c r="N695" s="9">
        <f t="shared" ca="1" si="21"/>
        <v>1</v>
      </c>
    </row>
    <row r="696" spans="1:14" ht="15">
      <c r="A696" s="3">
        <v>1</v>
      </c>
      <c r="B696">
        <f ca="1"/>
        <v>33</v>
      </c>
      <c r="C696" s="8">
        <f ca="1"/>
        <v>10.719026644435235</v>
      </c>
      <c r="D696" s="8">
        <f ca="1"/>
        <v>14.247247489007847</v>
      </c>
      <c r="E696" s="8">
        <f ca="1"/>
        <v>5.2699685265803931</v>
      </c>
      <c r="F696">
        <f ca="1"/>
        <v>268</v>
      </c>
      <c r="G696" s="8">
        <f ca="1"/>
        <v>50.820621106915397</v>
      </c>
      <c r="H696" s="8">
        <f t="shared" ca="1" si="22"/>
        <v>21.239635403968265</v>
      </c>
      <c r="I696" s="8">
        <f ca="1"/>
        <v>27.939743489116339</v>
      </c>
      <c r="J696" s="12">
        <f ca="1"/>
        <v>47.054847110913926</v>
      </c>
      <c r="K696" s="8">
        <f ca="1"/>
        <v>85.339261611615143</v>
      </c>
      <c r="L696" s="8">
        <f ca="1"/>
        <v>23.79874449922001</v>
      </c>
      <c r="M696" s="8">
        <f ca="1"/>
        <v>35.202887502623973</v>
      </c>
      <c r="N696" s="9">
        <f t="shared" ca="1" si="21"/>
        <v>1</v>
      </c>
    </row>
    <row r="697" spans="1:14" ht="15">
      <c r="A697" s="3">
        <v>0</v>
      </c>
      <c r="B697">
        <f ca="1"/>
        <v>49</v>
      </c>
      <c r="C697" s="8">
        <f ca="1"/>
        <v>5.5811679398874308</v>
      </c>
      <c r="D697" s="8">
        <f ca="1"/>
        <v>11.245009995257252</v>
      </c>
      <c r="E697" s="8">
        <f ca="1"/>
        <v>4.644238676318504</v>
      </c>
      <c r="F697">
        <f ca="1"/>
        <v>272</v>
      </c>
      <c r="G697" s="8">
        <f ca="1"/>
        <v>61.045502981674019</v>
      </c>
      <c r="H697" s="8">
        <f t="shared" ca="1" si="22"/>
        <v>11.583694206539519</v>
      </c>
      <c r="I697" s="8">
        <f ca="1"/>
        <v>27.370802811786469</v>
      </c>
      <c r="J697" s="12">
        <f ca="1"/>
        <v>34.112113385410737</v>
      </c>
      <c r="K697" s="8">
        <f ca="1"/>
        <v>87.909976201019802</v>
      </c>
      <c r="L697" s="8">
        <f ca="1"/>
        <v>29.916909539241189</v>
      </c>
      <c r="M697" s="8">
        <f ca="1"/>
        <v>28.540478483688361</v>
      </c>
      <c r="N697" s="9">
        <f t="shared" ca="1" si="21"/>
        <v>1</v>
      </c>
    </row>
    <row r="698" spans="1:14" ht="15">
      <c r="A698" s="3">
        <v>0</v>
      </c>
      <c r="B698">
        <f ca="1"/>
        <v>38</v>
      </c>
      <c r="C698" s="8">
        <f ca="1"/>
        <v>9.7922964890828617</v>
      </c>
      <c r="D698" s="8">
        <f ca="1"/>
        <v>13.333625097128827</v>
      </c>
      <c r="E698" s="8">
        <f ca="1"/>
        <v>5.4212415582687186</v>
      </c>
      <c r="F698">
        <f ca="1"/>
        <v>309</v>
      </c>
      <c r="G698" s="8">
        <f ca="1"/>
        <v>48.787567099927372</v>
      </c>
      <c r="H698" s="8">
        <f t="shared" ca="1" si="22"/>
        <v>23.576535290038478</v>
      </c>
      <c r="I698" s="8">
        <f ca="1"/>
        <v>27.635897610034149</v>
      </c>
      <c r="J698" s="12">
        <f ca="1"/>
        <v>40.660619741943464</v>
      </c>
      <c r="K698" s="8">
        <f ca="1"/>
        <v>90.235874042480631</v>
      </c>
      <c r="L698" s="8">
        <f ca="1"/>
        <v>24.839298304230653</v>
      </c>
      <c r="M698" s="8">
        <f ca="1"/>
        <v>25.568962722176941</v>
      </c>
      <c r="N698" s="9">
        <f t="shared" ca="1" si="21"/>
        <v>1</v>
      </c>
    </row>
    <row r="699" spans="1:14" ht="15">
      <c r="A699" s="3">
        <v>0</v>
      </c>
      <c r="B699">
        <f ca="1"/>
        <v>58</v>
      </c>
      <c r="C699" s="8">
        <f ca="1"/>
        <v>6.3779640132989126</v>
      </c>
      <c r="D699" s="8">
        <f ca="1"/>
        <v>13.065631484600736</v>
      </c>
      <c r="E699" s="8">
        <f ca="1"/>
        <v>4.8145469738702413</v>
      </c>
      <c r="F699">
        <f ca="1"/>
        <v>227</v>
      </c>
      <c r="G699" s="8">
        <f ca="1"/>
        <v>61.13641092063034</v>
      </c>
      <c r="H699" s="8">
        <f t="shared" ca="1" si="22"/>
        <v>16.437623326694592</v>
      </c>
      <c r="I699" s="8">
        <f ca="1"/>
        <v>22.425965752675062</v>
      </c>
      <c r="J699" s="12">
        <f ca="1"/>
        <v>41.180134909526899</v>
      </c>
      <c r="K699" s="8">
        <f ca="1"/>
        <v>93.046744089961052</v>
      </c>
      <c r="L699" s="8">
        <f ca="1"/>
        <v>22.160270783833962</v>
      </c>
      <c r="M699" s="8">
        <f ca="1"/>
        <v>28.316269058737575</v>
      </c>
      <c r="N699" s="9">
        <f t="shared" ca="1" si="21"/>
        <v>1</v>
      </c>
    </row>
    <row r="700" spans="1:14" ht="15">
      <c r="A700" s="3">
        <v>1</v>
      </c>
      <c r="B700">
        <f ca="1"/>
        <v>35</v>
      </c>
      <c r="C700" s="8">
        <f ca="1"/>
        <v>10.376624359861506</v>
      </c>
      <c r="D700" s="8">
        <f ca="1"/>
        <v>16.39079578327846</v>
      </c>
      <c r="E700" s="8">
        <f ca="1"/>
        <v>4.6108253736184706</v>
      </c>
      <c r="F700">
        <f ca="1"/>
        <v>172</v>
      </c>
      <c r="G700" s="8">
        <f ca="1"/>
        <v>64.531939730181591</v>
      </c>
      <c r="H700" s="8">
        <f t="shared" ca="1" si="22"/>
        <v>12.522252374638697</v>
      </c>
      <c r="I700" s="8">
        <f ca="1"/>
        <v>22.945807895179719</v>
      </c>
      <c r="J700" s="12">
        <f ca="1"/>
        <v>30.908691694620671</v>
      </c>
      <c r="K700" s="8">
        <f ca="1"/>
        <v>91.398792846448956</v>
      </c>
      <c r="L700" s="8">
        <f ca="1"/>
        <v>26.696226265270042</v>
      </c>
      <c r="M700" s="8">
        <f ca="1"/>
        <v>31.529893556214596</v>
      </c>
      <c r="N700" s="9">
        <f t="shared" ca="1" si="21"/>
        <v>1</v>
      </c>
    </row>
    <row r="701" spans="1:14" ht="15">
      <c r="A701" s="3">
        <v>0</v>
      </c>
      <c r="B701">
        <f ca="1"/>
        <v>51</v>
      </c>
      <c r="C701" s="8">
        <f ca="1"/>
        <v>6.996735505970058</v>
      </c>
      <c r="D701" s="8">
        <f ca="1"/>
        <v>12.046974297383123</v>
      </c>
      <c r="E701" s="8">
        <f ca="1"/>
        <v>4.8290745339850876</v>
      </c>
      <c r="F701">
        <f ca="1"/>
        <v>208</v>
      </c>
      <c r="G701" s="8">
        <f ca="1"/>
        <v>47.191056740405529</v>
      </c>
      <c r="H701" s="8">
        <f t="shared" ca="1" si="22"/>
        <v>29.446982709867797</v>
      </c>
      <c r="I701" s="8">
        <f ca="1"/>
        <v>23.361960549726675</v>
      </c>
      <c r="J701" s="12">
        <f ca="1"/>
        <v>40.479426210888349</v>
      </c>
      <c r="K701" s="8">
        <f ca="1"/>
        <v>89.504225971943214</v>
      </c>
      <c r="L701" s="8">
        <f ca="1"/>
        <v>20.531794887581288</v>
      </c>
      <c r="M701" s="8">
        <f ca="1"/>
        <v>36.29978614289135</v>
      </c>
      <c r="N701" s="9">
        <f t="shared" ca="1" si="21"/>
        <v>1</v>
      </c>
    </row>
    <row r="702" spans="1:14" ht="15">
      <c r="A702" s="3">
        <v>1</v>
      </c>
      <c r="B702">
        <f ca="1"/>
        <v>30</v>
      </c>
      <c r="C702" s="8">
        <f ca="1"/>
        <v>10.332978341298819</v>
      </c>
      <c r="D702" s="8">
        <f ca="1"/>
        <v>11.967093650486039</v>
      </c>
      <c r="E702" s="8">
        <f ca="1"/>
        <v>4.8003002668968815</v>
      </c>
      <c r="F702">
        <f ca="1"/>
        <v>228</v>
      </c>
      <c r="G702" s="8">
        <f ca="1"/>
        <v>63.01607803330883</v>
      </c>
      <c r="H702" s="8">
        <f t="shared" ca="1" si="22"/>
        <v>11.315290037452399</v>
      </c>
      <c r="I702" s="8">
        <f ca="1"/>
        <v>25.668631929238771</v>
      </c>
      <c r="J702" s="12">
        <f ca="1"/>
        <v>37.542236758325508</v>
      </c>
      <c r="K702" s="8">
        <f ca="1"/>
        <v>91.82575526661131</v>
      </c>
      <c r="L702" s="8">
        <f ca="1"/>
        <v>25.610600266556855</v>
      </c>
      <c r="M702" s="8">
        <f ca="1"/>
        <v>27.45443701537117</v>
      </c>
      <c r="N702" s="9">
        <f t="shared" ca="1" si="21"/>
        <v>1</v>
      </c>
    </row>
    <row r="703" spans="1:14" ht="15">
      <c r="A703" s="3">
        <v>0</v>
      </c>
      <c r="B703">
        <f ca="1"/>
        <v>30</v>
      </c>
      <c r="C703" s="8">
        <f ca="1"/>
        <v>8.0885489208890977</v>
      </c>
      <c r="D703" s="8">
        <f ca="1"/>
        <v>12.528884299740319</v>
      </c>
      <c r="E703" s="8">
        <f ca="1"/>
        <v>5.2532067187486629</v>
      </c>
      <c r="F703">
        <f ca="1"/>
        <v>225</v>
      </c>
      <c r="G703" s="8">
        <f ca="1"/>
        <v>64.122271897207554</v>
      </c>
      <c r="H703" s="8">
        <f t="shared" ca="1" si="22"/>
        <v>12.577418837734314</v>
      </c>
      <c r="I703" s="8">
        <f ca="1"/>
        <v>23.300309265058136</v>
      </c>
      <c r="J703" s="12">
        <f ca="1"/>
        <v>30.964147600606616</v>
      </c>
      <c r="K703" s="8">
        <f ca="1"/>
        <v>91.48014670377232</v>
      </c>
      <c r="L703" s="8">
        <f ca="1"/>
        <v>22.950019844601368</v>
      </c>
      <c r="M703" s="8">
        <f ca="1"/>
        <v>34.342470774240724</v>
      </c>
      <c r="N703" s="9">
        <f t="shared" ca="1" si="21"/>
        <v>1</v>
      </c>
    </row>
    <row r="704" spans="1:14" ht="15">
      <c r="A704" s="3">
        <v>0</v>
      </c>
      <c r="B704">
        <f ca="1"/>
        <v>32</v>
      </c>
      <c r="C704" s="8">
        <f ca="1"/>
        <v>9.8476231572128832</v>
      </c>
      <c r="D704" s="8">
        <f ca="1"/>
        <v>12.275664661029627</v>
      </c>
      <c r="E704" s="8">
        <f ca="1"/>
        <v>4.7247740574305297</v>
      </c>
      <c r="F704">
        <f ca="1"/>
        <v>312</v>
      </c>
      <c r="G704" s="8">
        <f ca="1"/>
        <v>61.365787119141572</v>
      </c>
      <c r="H704" s="8">
        <f t="shared" ca="1" si="22"/>
        <v>12.659705790133799</v>
      </c>
      <c r="I704" s="8">
        <f ca="1"/>
        <v>25.974507090724625</v>
      </c>
      <c r="J704" s="12">
        <f ca="1"/>
        <v>48.023513839346599</v>
      </c>
      <c r="K704" s="8">
        <f ca="1"/>
        <v>92.179961008825785</v>
      </c>
      <c r="L704" s="8">
        <f ca="1"/>
        <v>21.524098429440418</v>
      </c>
      <c r="M704" s="8">
        <f ca="1"/>
        <v>33.359096073103238</v>
      </c>
      <c r="N704" s="9">
        <f t="shared" ca="1" si="21"/>
        <v>1</v>
      </c>
    </row>
    <row r="705" spans="1:14" ht="15">
      <c r="A705" s="3">
        <v>0</v>
      </c>
      <c r="B705">
        <f ca="1"/>
        <v>56</v>
      </c>
      <c r="C705" s="8">
        <f ca="1"/>
        <v>10.815700780370907</v>
      </c>
      <c r="D705" s="8">
        <f ca="1"/>
        <v>14.79343137483929</v>
      </c>
      <c r="E705" s="8">
        <f ca="1"/>
        <v>4.6374505821960454</v>
      </c>
      <c r="F705">
        <f ca="1"/>
        <v>205</v>
      </c>
      <c r="G705" s="8">
        <f ca="1"/>
        <v>47.485998931708281</v>
      </c>
      <c r="H705" s="8">
        <f t="shared" ca="1" si="22"/>
        <v>27.916091960118194</v>
      </c>
      <c r="I705" s="8">
        <f ca="1"/>
        <v>24.597909108173521</v>
      </c>
      <c r="J705" s="12">
        <f ca="1"/>
        <v>44.48659093692212</v>
      </c>
      <c r="K705" s="8">
        <f ca="1"/>
        <v>85.681846100511123</v>
      </c>
      <c r="L705" s="8">
        <f ca="1"/>
        <v>20.937121762542521</v>
      </c>
      <c r="M705" s="8">
        <f ca="1"/>
        <v>31.908436261708765</v>
      </c>
      <c r="N705" s="9">
        <f t="shared" ca="1" si="21"/>
        <v>1</v>
      </c>
    </row>
    <row r="706" spans="1:14" ht="15">
      <c r="A706" s="3">
        <v>1</v>
      </c>
      <c r="B706">
        <f ca="1"/>
        <v>57</v>
      </c>
      <c r="C706" s="8">
        <f ca="1"/>
        <v>9.7515874035620627</v>
      </c>
      <c r="D706" s="8">
        <f ca="1"/>
        <v>13.988331138007666</v>
      </c>
      <c r="E706" s="8">
        <f ca="1"/>
        <v>5.4487720653785772</v>
      </c>
      <c r="F706">
        <f ca="1"/>
        <v>287</v>
      </c>
      <c r="G706" s="8">
        <f ca="1"/>
        <v>49.573629080513612</v>
      </c>
      <c r="H706" s="8">
        <f t="shared" ca="1" si="22"/>
        <v>27.885979647928608</v>
      </c>
      <c r="I706" s="8">
        <f ca="1"/>
        <v>22.54039127155778</v>
      </c>
      <c r="J706" s="12">
        <f ca="1"/>
        <v>39.09896560464064</v>
      </c>
      <c r="K706" s="8">
        <f ca="1"/>
        <v>90.6032429546987</v>
      </c>
      <c r="L706" s="8">
        <f ca="1"/>
        <v>25.377886600827892</v>
      </c>
      <c r="M706" s="8">
        <f ca="1"/>
        <v>29.686690946366816</v>
      </c>
      <c r="N706" s="9">
        <f t="shared" ca="1" si="21"/>
        <v>1</v>
      </c>
    </row>
    <row r="707" spans="1:14" ht="15">
      <c r="A707" s="3">
        <v>1</v>
      </c>
      <c r="B707">
        <f ca="1"/>
        <v>44</v>
      </c>
      <c r="C707" s="8">
        <f ca="1"/>
        <v>9.5323829237765629</v>
      </c>
      <c r="D707" s="8">
        <f ca="1"/>
        <v>12.620790842106757</v>
      </c>
      <c r="E707" s="8">
        <f ca="1"/>
        <v>4.9784432520386375</v>
      </c>
      <c r="F707">
        <f ca="1"/>
        <v>210</v>
      </c>
      <c r="G707" s="8">
        <f ca="1"/>
        <v>53.69299719523795</v>
      </c>
      <c r="H707" s="8">
        <f t="shared" ca="1" si="22"/>
        <v>19.244815724250628</v>
      </c>
      <c r="I707" s="8">
        <f ca="1"/>
        <v>27.062187080511414</v>
      </c>
      <c r="J707" s="12">
        <f ca="1"/>
        <v>37.449148115255632</v>
      </c>
      <c r="K707" s="8">
        <f ca="1"/>
        <v>90.602728096433566</v>
      </c>
      <c r="L707" s="8">
        <f ca="1"/>
        <v>20.023805261791651</v>
      </c>
      <c r="M707" s="8">
        <f ca="1"/>
        <v>28.103125780925495</v>
      </c>
      <c r="N707" s="9">
        <f t="shared" ref="N707:N770" ca="1" si="23">IF(G707&gt;45,1,0)</f>
        <v>1</v>
      </c>
    </row>
    <row r="708" spans="1:14" ht="15">
      <c r="A708" s="3">
        <v>0</v>
      </c>
      <c r="B708">
        <f ca="1"/>
        <v>52</v>
      </c>
      <c r="C708" s="8">
        <f ca="1"/>
        <v>6.9233068661254134</v>
      </c>
      <c r="D708" s="8">
        <f ca="1"/>
        <v>15.71719608685175</v>
      </c>
      <c r="E708" s="8">
        <f ca="1"/>
        <v>5.0354890074857792</v>
      </c>
      <c r="F708">
        <f ca="1"/>
        <v>261</v>
      </c>
      <c r="G708" s="8">
        <f ca="1"/>
        <v>49.309896566653634</v>
      </c>
      <c r="H708" s="8">
        <f t="shared" ca="1" si="22"/>
        <v>24.893315320149199</v>
      </c>
      <c r="I708" s="8">
        <f ca="1"/>
        <v>25.79678811319717</v>
      </c>
      <c r="J708" s="12">
        <f ca="1"/>
        <v>26.397960577917544</v>
      </c>
      <c r="K708" s="8">
        <f ca="1"/>
        <v>88.005464622284691</v>
      </c>
      <c r="L708" s="8">
        <f ca="1"/>
        <v>21.636426011259186</v>
      </c>
      <c r="M708" s="8">
        <f ca="1"/>
        <v>35.859893608922491</v>
      </c>
      <c r="N708" s="9">
        <f t="shared" ca="1" si="23"/>
        <v>1</v>
      </c>
    </row>
    <row r="709" spans="1:14" ht="15">
      <c r="A709" s="3">
        <v>0</v>
      </c>
      <c r="B709">
        <f ca="1"/>
        <v>47</v>
      </c>
      <c r="C709" s="8">
        <f ca="1"/>
        <v>8.092616467405275</v>
      </c>
      <c r="D709" s="8">
        <f ca="1"/>
        <v>15.18398953413535</v>
      </c>
      <c r="E709" s="8">
        <f ca="1"/>
        <v>5.2529394780949845</v>
      </c>
      <c r="F709">
        <f ca="1"/>
        <v>258</v>
      </c>
      <c r="G709" s="8">
        <f ca="1"/>
        <v>46.933112449781717</v>
      </c>
      <c r="H709" s="8">
        <f t="shared" ca="1" si="22"/>
        <v>26.516039579608943</v>
      </c>
      <c r="I709" s="8">
        <f ca="1"/>
        <v>26.550847970609343</v>
      </c>
      <c r="J709" s="12">
        <f ca="1"/>
        <v>32.393039432654369</v>
      </c>
      <c r="K709" s="8">
        <f ca="1"/>
        <v>88.288393416395024</v>
      </c>
      <c r="L709" s="8">
        <f ca="1"/>
        <v>21.093287383063785</v>
      </c>
      <c r="M709" s="8">
        <f ca="1"/>
        <v>33.54943341917317</v>
      </c>
      <c r="N709" s="9">
        <f t="shared" ca="1" si="23"/>
        <v>1</v>
      </c>
    </row>
    <row r="710" spans="1:14" ht="15">
      <c r="A710" s="3">
        <v>1</v>
      </c>
      <c r="B710">
        <f ca="1"/>
        <v>12</v>
      </c>
      <c r="C710" s="8">
        <f ca="1"/>
        <v>10.424582440150505</v>
      </c>
      <c r="D710" s="8">
        <f ca="1"/>
        <v>11.771166917281427</v>
      </c>
      <c r="E710" s="8">
        <f ca="1"/>
        <v>4.6341710388905266</v>
      </c>
      <c r="F710">
        <f ca="1"/>
        <v>292</v>
      </c>
      <c r="G710" s="8">
        <f ca="1"/>
        <v>51.193821516139323</v>
      </c>
      <c r="H710" s="8">
        <f t="shared" ca="1" si="22"/>
        <v>26.801697058413424</v>
      </c>
      <c r="I710" s="8">
        <f ca="1"/>
        <v>22.00448142544726</v>
      </c>
      <c r="J710" s="12">
        <f ca="1"/>
        <v>35.072683182147536</v>
      </c>
      <c r="K710" s="8">
        <f ca="1"/>
        <v>87.569958741506454</v>
      </c>
      <c r="L710" s="8">
        <f ca="1"/>
        <v>29.940138938048012</v>
      </c>
      <c r="M710" s="8">
        <f ca="1"/>
        <v>30.439933037604781</v>
      </c>
      <c r="N710" s="9">
        <f t="shared" ca="1" si="23"/>
        <v>1</v>
      </c>
    </row>
    <row r="711" spans="1:14" ht="15">
      <c r="A711" s="3">
        <v>1</v>
      </c>
      <c r="B711">
        <f ca="1"/>
        <v>40</v>
      </c>
      <c r="C711" s="8">
        <f ca="1"/>
        <v>10.052332496357126</v>
      </c>
      <c r="D711" s="8">
        <f ca="1"/>
        <v>11.89314510802847</v>
      </c>
      <c r="E711" s="8">
        <f ca="1"/>
        <v>5.116399092352709</v>
      </c>
      <c r="F711">
        <f ca="1"/>
        <v>208</v>
      </c>
      <c r="G711" s="8">
        <f ca="1"/>
        <v>58.962271815345062</v>
      </c>
      <c r="H711" s="8">
        <f t="shared" ca="1" si="22"/>
        <v>13.901917705350684</v>
      </c>
      <c r="I711" s="8">
        <f ca="1"/>
        <v>27.135810479304261</v>
      </c>
      <c r="J711" s="12">
        <f ca="1"/>
        <v>37.837360696233574</v>
      </c>
      <c r="K711" s="8">
        <f ca="1"/>
        <v>90.712583089099624</v>
      </c>
      <c r="L711" s="8">
        <f ca="1"/>
        <v>25.847984768033569</v>
      </c>
      <c r="M711" s="8">
        <f ca="1"/>
        <v>32.415726271309893</v>
      </c>
      <c r="N711" s="9">
        <f t="shared" ca="1" si="23"/>
        <v>1</v>
      </c>
    </row>
    <row r="712" spans="1:14" ht="15">
      <c r="A712" s="3">
        <v>0</v>
      </c>
      <c r="B712">
        <f ca="1"/>
        <v>39</v>
      </c>
      <c r="C712" s="8">
        <f ca="1"/>
        <v>9.6707806185780942</v>
      </c>
      <c r="D712" s="8">
        <f ca="1"/>
        <v>11.301853640751343</v>
      </c>
      <c r="E712" s="8">
        <f ca="1"/>
        <v>5.3986321313380321</v>
      </c>
      <c r="F712">
        <f ca="1"/>
        <v>231</v>
      </c>
      <c r="G712" s="8">
        <f ca="1"/>
        <v>62.803077568447065</v>
      </c>
      <c r="H712" s="8">
        <f t="shared" ca="1" si="22"/>
        <v>14.675663869356114</v>
      </c>
      <c r="I712" s="8">
        <f ca="1"/>
        <v>22.521258562196817</v>
      </c>
      <c r="J712" s="12">
        <f ca="1"/>
        <v>32.246720005448616</v>
      </c>
      <c r="K712" s="8">
        <f ca="1"/>
        <v>91.060595380770337</v>
      </c>
      <c r="L712" s="8">
        <f ca="1"/>
        <v>20.125978216875669</v>
      </c>
      <c r="M712" s="8">
        <f ca="1"/>
        <v>32.621908238212583</v>
      </c>
      <c r="N712" s="9">
        <f t="shared" ca="1" si="23"/>
        <v>1</v>
      </c>
    </row>
    <row r="713" spans="1:14" ht="15">
      <c r="A713" s="3">
        <v>1</v>
      </c>
      <c r="B713">
        <f ca="1"/>
        <v>49</v>
      </c>
      <c r="C713" s="8">
        <f ca="1"/>
        <v>9.1461255763222287</v>
      </c>
      <c r="D713" s="8">
        <f ca="1"/>
        <v>12.444674199965291</v>
      </c>
      <c r="E713" s="8">
        <f ca="1"/>
        <v>4.5232250485397421</v>
      </c>
      <c r="F713">
        <f ca="1"/>
        <v>240</v>
      </c>
      <c r="G713" s="8">
        <f ca="1"/>
        <v>50.08791793573775</v>
      </c>
      <c r="H713" s="8">
        <f t="shared" ca="1" si="22"/>
        <v>23.752081780401085</v>
      </c>
      <c r="I713" s="8">
        <f ca="1"/>
        <v>26.160000283861159</v>
      </c>
      <c r="J713" s="12">
        <f ca="1"/>
        <v>24.562612691930852</v>
      </c>
      <c r="K713" s="8">
        <f ca="1"/>
        <v>93.107853994898633</v>
      </c>
      <c r="L713" s="8">
        <f ca="1"/>
        <v>23.9503062123914</v>
      </c>
      <c r="M713" s="8">
        <f ca="1"/>
        <v>28.354657664755891</v>
      </c>
      <c r="N713" s="9">
        <f t="shared" ca="1" si="23"/>
        <v>1</v>
      </c>
    </row>
    <row r="714" spans="1:14" ht="15">
      <c r="A714" s="3">
        <v>0</v>
      </c>
      <c r="B714">
        <f ca="1"/>
        <v>9</v>
      </c>
      <c r="C714" s="8">
        <f ca="1"/>
        <v>9.3553966649509732</v>
      </c>
      <c r="D714" s="8">
        <f ca="1"/>
        <v>14.133035621073482</v>
      </c>
      <c r="E714" s="8">
        <f ca="1"/>
        <v>4.7661422181105948</v>
      </c>
      <c r="F714">
        <f ca="1"/>
        <v>287</v>
      </c>
      <c r="G714" s="8">
        <f ca="1"/>
        <v>49.065296780299064</v>
      </c>
      <c r="H714" s="8">
        <f t="shared" ca="1" si="22"/>
        <v>28.893227903635648</v>
      </c>
      <c r="I714" s="8">
        <f ca="1"/>
        <v>22.041475316065291</v>
      </c>
      <c r="J714" s="12">
        <f ca="1"/>
        <v>36.6634289918088</v>
      </c>
      <c r="K714" s="8">
        <f ca="1"/>
        <v>87.990039777768885</v>
      </c>
      <c r="L714" s="8">
        <f ca="1"/>
        <v>25.228164674747767</v>
      </c>
      <c r="M714" s="8">
        <f ca="1"/>
        <v>27.233091248308035</v>
      </c>
      <c r="N714" s="9">
        <f t="shared" ca="1" si="23"/>
        <v>1</v>
      </c>
    </row>
    <row r="715" spans="1:14" ht="15">
      <c r="A715" s="3">
        <v>1</v>
      </c>
      <c r="B715">
        <f ca="1"/>
        <v>13</v>
      </c>
      <c r="C715" s="8">
        <f ca="1"/>
        <v>10.959309847189058</v>
      </c>
      <c r="D715" s="8">
        <f ca="1"/>
        <v>14.671079539726254</v>
      </c>
      <c r="E715" s="8">
        <f ca="1"/>
        <v>4.5317267659942022</v>
      </c>
      <c r="F715">
        <f ca="1"/>
        <v>288</v>
      </c>
      <c r="G715" s="8">
        <f ca="1"/>
        <v>47.662388338385597</v>
      </c>
      <c r="H715" s="8">
        <f t="shared" ca="1" si="22"/>
        <v>26.136945528025507</v>
      </c>
      <c r="I715" s="8">
        <f ca="1"/>
        <v>26.200666133588889</v>
      </c>
      <c r="J715" s="12">
        <f ca="1"/>
        <v>34.774544295230726</v>
      </c>
      <c r="K715" s="8">
        <f ca="1"/>
        <v>90.645197793351684</v>
      </c>
      <c r="L715" s="8">
        <f ca="1"/>
        <v>29.941197127597096</v>
      </c>
      <c r="M715" s="8">
        <f ca="1"/>
        <v>30.024999863477383</v>
      </c>
      <c r="N715" s="9">
        <f t="shared" ca="1" si="23"/>
        <v>1</v>
      </c>
    </row>
    <row r="716" spans="1:14" ht="15">
      <c r="A716" s="3">
        <v>0</v>
      </c>
      <c r="B716">
        <f ca="1"/>
        <v>35</v>
      </c>
      <c r="C716" s="8">
        <f ca="1"/>
        <v>10.030839208585254</v>
      </c>
      <c r="D716" s="8">
        <f ca="1"/>
        <v>11.145273068074385</v>
      </c>
      <c r="E716" s="8">
        <f ca="1"/>
        <v>5.2308901316384144</v>
      </c>
      <c r="F716">
        <f ca="1"/>
        <v>213</v>
      </c>
      <c r="G716" s="8">
        <f ca="1"/>
        <v>48.432521428737502</v>
      </c>
      <c r="H716" s="8">
        <f t="shared" ca="1" si="22"/>
        <v>23.909821962303127</v>
      </c>
      <c r="I716" s="8">
        <f ca="1"/>
        <v>27.657656608959371</v>
      </c>
      <c r="J716" s="12">
        <f ca="1"/>
        <v>23.358483631707486</v>
      </c>
      <c r="K716" s="8">
        <f ca="1"/>
        <v>94.092757733988719</v>
      </c>
      <c r="L716" s="8">
        <f ca="1"/>
        <v>28.575629218087453</v>
      </c>
      <c r="M716" s="8">
        <f ca="1"/>
        <v>29.025804466903431</v>
      </c>
      <c r="N716" s="9">
        <f t="shared" ca="1" si="23"/>
        <v>1</v>
      </c>
    </row>
    <row r="717" spans="1:14" ht="15">
      <c r="A717" s="3">
        <v>1</v>
      </c>
      <c r="B717">
        <f ca="1"/>
        <v>46</v>
      </c>
      <c r="C717" s="8">
        <f ca="1"/>
        <v>7.1843469401623743</v>
      </c>
      <c r="D717" s="8">
        <f ca="1"/>
        <v>14.236698746503983</v>
      </c>
      <c r="E717" s="8">
        <f ca="1"/>
        <v>5.1308793973826328</v>
      </c>
      <c r="F717">
        <f ca="1"/>
        <v>236</v>
      </c>
      <c r="G717" s="8">
        <f ca="1"/>
        <v>62.031016795318067</v>
      </c>
      <c r="H717" s="8">
        <f t="shared" ca="1" si="22"/>
        <v>15.778985172221979</v>
      </c>
      <c r="I717" s="8">
        <f ca="1"/>
        <v>22.189998032459954</v>
      </c>
      <c r="J717" s="12">
        <f ca="1"/>
        <v>40.788199987780402</v>
      </c>
      <c r="K717" s="8">
        <f ca="1"/>
        <v>91.914524670841672</v>
      </c>
      <c r="L717" s="8">
        <f ca="1"/>
        <v>24.504951490877957</v>
      </c>
      <c r="M717" s="8">
        <f ca="1"/>
        <v>35.135171451506636</v>
      </c>
      <c r="N717" s="9">
        <f t="shared" ca="1" si="23"/>
        <v>1</v>
      </c>
    </row>
    <row r="718" spans="1:14" ht="15">
      <c r="A718" s="3">
        <v>0</v>
      </c>
      <c r="B718">
        <f ca="1"/>
        <v>43</v>
      </c>
      <c r="C718" s="8">
        <f ca="1"/>
        <v>6.5659376487246899</v>
      </c>
      <c r="D718" s="8">
        <f ca="1"/>
        <v>16.475640271398557</v>
      </c>
      <c r="E718" s="8">
        <f ca="1"/>
        <v>5.0870152656343759</v>
      </c>
      <c r="F718">
        <f ca="1"/>
        <v>170</v>
      </c>
      <c r="G718" s="8">
        <f ca="1"/>
        <v>60.519318777375602</v>
      </c>
      <c r="H718" s="8">
        <f t="shared" ca="1" si="22"/>
        <v>16.037069041472705</v>
      </c>
      <c r="I718" s="8">
        <f ca="1"/>
        <v>23.443612181151693</v>
      </c>
      <c r="J718" s="12">
        <f ca="1"/>
        <v>45.222889602959739</v>
      </c>
      <c r="K718" s="8">
        <f ca="1"/>
        <v>94.467136404247512</v>
      </c>
      <c r="L718" s="8">
        <f ca="1"/>
        <v>30.537097166961487</v>
      </c>
      <c r="M718" s="8">
        <f ca="1"/>
        <v>31.66756579001391</v>
      </c>
      <c r="N718" s="9">
        <f t="shared" ca="1" si="23"/>
        <v>1</v>
      </c>
    </row>
    <row r="719" spans="1:14" ht="15">
      <c r="A719" s="3">
        <v>1</v>
      </c>
      <c r="B719">
        <f ca="1"/>
        <v>19</v>
      </c>
      <c r="C719" s="8">
        <f ca="1"/>
        <v>7.8144810608953588</v>
      </c>
      <c r="D719" s="8">
        <f ca="1"/>
        <v>13.374090664376162</v>
      </c>
      <c r="E719" s="8">
        <f ca="1"/>
        <v>5.1277828901091924</v>
      </c>
      <c r="F719">
        <f ca="1"/>
        <v>209</v>
      </c>
      <c r="G719" s="8">
        <f ca="1"/>
        <v>58.300012823724131</v>
      </c>
      <c r="H719" s="8">
        <f t="shared" ca="1" si="22"/>
        <v>16.430737035830717</v>
      </c>
      <c r="I719" s="8">
        <f ca="1"/>
        <v>25.269250140445148</v>
      </c>
      <c r="J719" s="12">
        <f ca="1"/>
        <v>46.096100095787769</v>
      </c>
      <c r="K719" s="8">
        <f ca="1"/>
        <v>92.2740123478589</v>
      </c>
      <c r="L719" s="8">
        <f ca="1"/>
        <v>25.24779189498657</v>
      </c>
      <c r="M719" s="8">
        <f ca="1"/>
        <v>28.878279709103111</v>
      </c>
      <c r="N719" s="9">
        <f t="shared" ca="1" si="23"/>
        <v>1</v>
      </c>
    </row>
    <row r="720" spans="1:14" ht="15">
      <c r="A720" s="3">
        <v>1</v>
      </c>
      <c r="B720">
        <f ca="1"/>
        <v>54</v>
      </c>
      <c r="C720" s="8">
        <f ca="1"/>
        <v>9.6155048305169579</v>
      </c>
      <c r="D720" s="8">
        <f ca="1"/>
        <v>11.667581155933426</v>
      </c>
      <c r="E720" s="8">
        <f ca="1"/>
        <v>4.997212309852336</v>
      </c>
      <c r="F720">
        <f ca="1"/>
        <v>217</v>
      </c>
      <c r="G720" s="8">
        <f ca="1"/>
        <v>50.763669352798217</v>
      </c>
      <c r="H720" s="8">
        <f t="shared" ca="1" si="22"/>
        <v>24.267952333628756</v>
      </c>
      <c r="I720" s="8">
        <f ca="1"/>
        <v>24.96837831357302</v>
      </c>
      <c r="J720" s="12">
        <f ca="1"/>
        <v>39.919945839935345</v>
      </c>
      <c r="K720" s="8">
        <f ca="1"/>
        <v>86.072484941684948</v>
      </c>
      <c r="L720" s="8">
        <f ca="1"/>
        <v>24.269532412432241</v>
      </c>
      <c r="M720" s="8">
        <f ca="1"/>
        <v>30.338570500324117</v>
      </c>
      <c r="N720" s="9">
        <f t="shared" ca="1" si="23"/>
        <v>1</v>
      </c>
    </row>
    <row r="721" spans="1:14" ht="15">
      <c r="A721" s="3">
        <v>0</v>
      </c>
      <c r="B721">
        <f ca="1"/>
        <v>25</v>
      </c>
      <c r="C721" s="8">
        <f ca="1"/>
        <v>9.9808786943647139</v>
      </c>
      <c r="D721" s="8">
        <f ca="1"/>
        <v>16.485185925541611</v>
      </c>
      <c r="E721" s="8">
        <f ca="1"/>
        <v>4.6287689480881804</v>
      </c>
      <c r="F721">
        <f ca="1"/>
        <v>278</v>
      </c>
      <c r="G721" s="8">
        <f ca="1"/>
        <v>56.974845292196093</v>
      </c>
      <c r="H721" s="8">
        <f t="shared" ca="1" si="22"/>
        <v>19.781098247016047</v>
      </c>
      <c r="I721" s="8">
        <f ca="1"/>
        <v>23.244056460787853</v>
      </c>
      <c r="J721" s="12">
        <f ca="1"/>
        <v>43.795604359875263</v>
      </c>
      <c r="K721" s="8">
        <f ca="1"/>
        <v>89.424698277242555</v>
      </c>
      <c r="L721" s="8">
        <f ca="1"/>
        <v>28.612075532511287</v>
      </c>
      <c r="M721" s="8">
        <f ca="1"/>
        <v>34.662387149098187</v>
      </c>
      <c r="N721" s="9">
        <f t="shared" ca="1" si="23"/>
        <v>1</v>
      </c>
    </row>
    <row r="722" spans="1:14" ht="15">
      <c r="A722" s="3">
        <v>0</v>
      </c>
      <c r="B722">
        <f ca="1"/>
        <v>21</v>
      </c>
      <c r="C722" s="8">
        <f ca="1"/>
        <v>8.507719081412203</v>
      </c>
      <c r="D722" s="8">
        <f ca="1"/>
        <v>15.640421804672151</v>
      </c>
      <c r="E722" s="8">
        <f ca="1"/>
        <v>4.8222785820458229</v>
      </c>
      <c r="F722">
        <f ca="1"/>
        <v>219</v>
      </c>
      <c r="G722" s="8">
        <f ca="1"/>
        <v>58.881043877713623</v>
      </c>
      <c r="H722" s="8">
        <f t="shared" ca="1" si="22"/>
        <v>18.764548970759435</v>
      </c>
      <c r="I722" s="8">
        <f ca="1"/>
        <v>22.354407151526946</v>
      </c>
      <c r="J722" s="12">
        <f ca="1"/>
        <v>33.33087557298412</v>
      </c>
      <c r="K722" s="8">
        <f ca="1"/>
        <v>86.80221773730932</v>
      </c>
      <c r="L722" s="8">
        <f ca="1"/>
        <v>24.694608236606935</v>
      </c>
      <c r="M722" s="8">
        <f ca="1"/>
        <v>33.103561657861789</v>
      </c>
      <c r="N722" s="9">
        <f t="shared" ca="1" si="23"/>
        <v>1</v>
      </c>
    </row>
    <row r="723" spans="1:14" ht="15">
      <c r="A723" s="3">
        <v>1</v>
      </c>
      <c r="B723">
        <f ca="1"/>
        <v>24</v>
      </c>
      <c r="C723" s="8">
        <f ca="1"/>
        <v>9.5844594962722081</v>
      </c>
      <c r="D723" s="8">
        <f ca="1"/>
        <v>14.208515664396398</v>
      </c>
      <c r="E723" s="8">
        <f ca="1"/>
        <v>4.6600709799768998</v>
      </c>
      <c r="F723">
        <f ca="1"/>
        <v>259</v>
      </c>
      <c r="G723" s="8">
        <f ca="1"/>
        <v>49.254220005620809</v>
      </c>
      <c r="H723" s="8">
        <f t="shared" ca="1" si="22"/>
        <v>22.861574262460124</v>
      </c>
      <c r="I723" s="8">
        <f ca="1"/>
        <v>27.884205731919067</v>
      </c>
      <c r="J723" s="12">
        <f ca="1"/>
        <v>34.213173629403208</v>
      </c>
      <c r="K723" s="8">
        <f ca="1"/>
        <v>93.288194690381928</v>
      </c>
      <c r="L723" s="8">
        <f ca="1"/>
        <v>29.275833987852064</v>
      </c>
      <c r="M723" s="8">
        <f ca="1"/>
        <v>29.029326314532035</v>
      </c>
      <c r="N723" s="9">
        <f t="shared" ca="1" si="23"/>
        <v>1</v>
      </c>
    </row>
    <row r="724" spans="1:14" ht="15">
      <c r="A724" s="3">
        <v>1</v>
      </c>
      <c r="B724">
        <f ca="1"/>
        <v>23</v>
      </c>
      <c r="C724" s="8">
        <f ca="1"/>
        <v>6.9834285348229006</v>
      </c>
      <c r="D724" s="8">
        <f ca="1"/>
        <v>16.345444308314079</v>
      </c>
      <c r="E724" s="8">
        <f ca="1"/>
        <v>5.3157880558215203</v>
      </c>
      <c r="F724">
        <f ca="1"/>
        <v>207</v>
      </c>
      <c r="G724" s="8">
        <f ca="1"/>
        <v>49.621769354254241</v>
      </c>
      <c r="H724" s="8">
        <f t="shared" ca="1" si="22"/>
        <v>22.424192061728206</v>
      </c>
      <c r="I724" s="8">
        <f ca="1"/>
        <v>27.954038584017557</v>
      </c>
      <c r="J724" s="12">
        <f ca="1"/>
        <v>27.672271643140739</v>
      </c>
      <c r="K724" s="8">
        <f ca="1"/>
        <v>89.597035267485467</v>
      </c>
      <c r="L724" s="8">
        <f ca="1"/>
        <v>27.100573430030934</v>
      </c>
      <c r="M724" s="8">
        <f ca="1"/>
        <v>25.471996625443872</v>
      </c>
      <c r="N724" s="9">
        <f t="shared" ca="1" si="23"/>
        <v>1</v>
      </c>
    </row>
    <row r="725" spans="1:14" ht="15">
      <c r="A725" s="3">
        <v>1</v>
      </c>
      <c r="B725">
        <f ca="1"/>
        <v>24</v>
      </c>
      <c r="C725" s="8">
        <f ca="1"/>
        <v>9.2219234591700836</v>
      </c>
      <c r="D725" s="8">
        <f ca="1"/>
        <v>15.089182742700849</v>
      </c>
      <c r="E725" s="8">
        <f ca="1"/>
        <v>4.5260242322596449</v>
      </c>
      <c r="F725">
        <f ca="1"/>
        <v>289</v>
      </c>
      <c r="G725" s="8">
        <f ca="1"/>
        <v>62.212590911863117</v>
      </c>
      <c r="H725" s="8">
        <f t="shared" ca="1" si="22"/>
        <v>13.36847791348589</v>
      </c>
      <c r="I725" s="8">
        <f ca="1"/>
        <v>24.418931174650986</v>
      </c>
      <c r="J725" s="12">
        <f ca="1"/>
        <v>40.492823515569391</v>
      </c>
      <c r="K725" s="8">
        <f ca="1"/>
        <v>86.134455433791985</v>
      </c>
      <c r="L725" s="8">
        <f ca="1"/>
        <v>30.046245452552231</v>
      </c>
      <c r="M725" s="8">
        <f ca="1"/>
        <v>34.263315352169251</v>
      </c>
      <c r="N725" s="9">
        <f t="shared" ca="1" si="23"/>
        <v>1</v>
      </c>
    </row>
    <row r="726" spans="1:14" ht="15">
      <c r="A726" s="3">
        <v>0</v>
      </c>
      <c r="B726">
        <f ca="1"/>
        <v>20</v>
      </c>
      <c r="C726" s="8">
        <f ca="1"/>
        <v>7.5918245379133715</v>
      </c>
      <c r="D726" s="8">
        <f ca="1"/>
        <v>14.051622752010463</v>
      </c>
      <c r="E726" s="8">
        <f ca="1"/>
        <v>5.4236910281156474</v>
      </c>
      <c r="F726">
        <f ca="1"/>
        <v>221</v>
      </c>
      <c r="G726" s="8">
        <f ca="1"/>
        <v>61.562541134528104</v>
      </c>
      <c r="H726" s="8">
        <f t="shared" ca="1" si="22"/>
        <v>12.792892419045842</v>
      </c>
      <c r="I726" s="8">
        <f ca="1"/>
        <v>25.644566446426051</v>
      </c>
      <c r="J726" s="12">
        <f ca="1"/>
        <v>48.207889843686687</v>
      </c>
      <c r="K726" s="8">
        <f ca="1"/>
        <v>90.07520095314635</v>
      </c>
      <c r="L726" s="8">
        <f ca="1"/>
        <v>25.590745893274875</v>
      </c>
      <c r="M726" s="8">
        <f ca="1"/>
        <v>29.173424807204782</v>
      </c>
      <c r="N726" s="9">
        <f t="shared" ca="1" si="23"/>
        <v>1</v>
      </c>
    </row>
    <row r="727" spans="1:14" ht="15">
      <c r="A727" s="3">
        <v>0</v>
      </c>
      <c r="B727">
        <f ca="1"/>
        <v>48</v>
      </c>
      <c r="C727" s="8">
        <f ca="1"/>
        <v>7.7403032998290424</v>
      </c>
      <c r="D727" s="8">
        <f ca="1"/>
        <v>14.174573999395296</v>
      </c>
      <c r="E727" s="8">
        <f ca="1"/>
        <v>5.3657585926758795</v>
      </c>
      <c r="F727">
        <f ca="1"/>
        <v>298</v>
      </c>
      <c r="G727" s="8">
        <f ca="1"/>
        <v>55.602885711294803</v>
      </c>
      <c r="H727" s="8">
        <f t="shared" ca="1" si="22"/>
        <v>18.458417160863874</v>
      </c>
      <c r="I727" s="8">
        <f ca="1"/>
        <v>25.938697127841326</v>
      </c>
      <c r="J727" s="12">
        <f ca="1"/>
        <v>47.063156194636186</v>
      </c>
      <c r="K727" s="8">
        <f ca="1"/>
        <v>91.874974650563274</v>
      </c>
      <c r="L727" s="8">
        <f ca="1"/>
        <v>22.000165587663023</v>
      </c>
      <c r="M727" s="8">
        <f ca="1"/>
        <v>28.959133328203798</v>
      </c>
      <c r="N727" s="9">
        <f t="shared" ca="1" si="23"/>
        <v>1</v>
      </c>
    </row>
    <row r="728" spans="1:14" ht="15">
      <c r="A728" s="3">
        <v>0</v>
      </c>
      <c r="B728">
        <f ca="1"/>
        <v>53</v>
      </c>
      <c r="C728" s="8">
        <f ca="1"/>
        <v>5.8647201885571931</v>
      </c>
      <c r="D728" s="8">
        <f ca="1"/>
        <v>15.472966088174999</v>
      </c>
      <c r="E728" s="8">
        <f ca="1"/>
        <v>5.0808885779479187</v>
      </c>
      <c r="F728">
        <f ca="1"/>
        <v>297</v>
      </c>
      <c r="G728" s="8">
        <f ca="1"/>
        <v>46.661629018190453</v>
      </c>
      <c r="H728" s="8">
        <f t="shared" ca="1" si="22"/>
        <v>29.41556055445173</v>
      </c>
      <c r="I728" s="8">
        <f ca="1"/>
        <v>23.92281042735782</v>
      </c>
      <c r="J728" s="12">
        <f ca="1"/>
        <v>23.621351279823386</v>
      </c>
      <c r="K728" s="8">
        <f ca="1"/>
        <v>92.47150891654745</v>
      </c>
      <c r="L728" s="8">
        <f ca="1"/>
        <v>29.413778064346729</v>
      </c>
      <c r="M728" s="8">
        <f ca="1"/>
        <v>25.199400895129152</v>
      </c>
      <c r="N728" s="9">
        <f t="shared" ca="1" si="23"/>
        <v>1</v>
      </c>
    </row>
    <row r="729" spans="1:14" ht="15">
      <c r="A729" s="3">
        <v>1</v>
      </c>
      <c r="B729">
        <f ca="1"/>
        <v>23</v>
      </c>
      <c r="C729" s="8">
        <f ca="1"/>
        <v>8.1569456305251009</v>
      </c>
      <c r="D729" s="8">
        <f ca="1"/>
        <v>12.273420370238743</v>
      </c>
      <c r="E729" s="8">
        <f ca="1"/>
        <v>5.1781761612472446</v>
      </c>
      <c r="F729">
        <f ca="1"/>
        <v>297</v>
      </c>
      <c r="G729" s="8">
        <f ca="1"/>
        <v>47.35898638642368</v>
      </c>
      <c r="H729" s="8">
        <f t="shared" ca="1" si="22"/>
        <v>27.694851198680027</v>
      </c>
      <c r="I729" s="8">
        <f ca="1"/>
        <v>24.946162414896285</v>
      </c>
      <c r="J729" s="12">
        <f ca="1"/>
        <v>29.435364250147913</v>
      </c>
      <c r="K729" s="8">
        <f ca="1"/>
        <v>88.590087551470987</v>
      </c>
      <c r="L729" s="8">
        <f ca="1"/>
        <v>21.967194054467761</v>
      </c>
      <c r="M729" s="8">
        <f ca="1"/>
        <v>30.273111614340145</v>
      </c>
      <c r="N729" s="9">
        <f t="shared" ca="1" si="23"/>
        <v>1</v>
      </c>
    </row>
    <row r="730" spans="1:14" ht="15">
      <c r="A730" s="3">
        <v>0</v>
      </c>
      <c r="B730">
        <f ca="1"/>
        <v>19</v>
      </c>
      <c r="C730" s="8">
        <f ca="1"/>
        <v>5.6616291009333715</v>
      </c>
      <c r="D730" s="8">
        <f ca="1"/>
        <v>15.916116526328469</v>
      </c>
      <c r="E730" s="8">
        <f ca="1"/>
        <v>4.5851013797002755</v>
      </c>
      <c r="F730">
        <f ca="1"/>
        <v>295</v>
      </c>
      <c r="G730" s="8">
        <f ca="1"/>
        <v>55.92684850892752</v>
      </c>
      <c r="H730" s="8">
        <f t="shared" ca="1" si="22"/>
        <v>21.73144311735652</v>
      </c>
      <c r="I730" s="8">
        <f ca="1"/>
        <v>22.341708373715967</v>
      </c>
      <c r="J730" s="12">
        <f ca="1"/>
        <v>31.11300085525157</v>
      </c>
      <c r="K730" s="8">
        <f ca="1"/>
        <v>88.197394779723396</v>
      </c>
      <c r="L730" s="8">
        <f ca="1"/>
        <v>22.299690040693765</v>
      </c>
      <c r="M730" s="8">
        <f ca="1"/>
        <v>36.470319086963826</v>
      </c>
      <c r="N730" s="9">
        <f t="shared" ca="1" si="23"/>
        <v>1</v>
      </c>
    </row>
    <row r="731" spans="1:14" ht="15">
      <c r="A731" s="3">
        <v>1</v>
      </c>
      <c r="B731">
        <f ca="1"/>
        <v>18</v>
      </c>
      <c r="C731" s="8">
        <f ca="1"/>
        <v>6.4937683734396039</v>
      </c>
      <c r="D731" s="8">
        <f ca="1"/>
        <v>11.942652468207616</v>
      </c>
      <c r="E731" s="8">
        <f ca="1"/>
        <v>4.877347192632949</v>
      </c>
      <c r="F731">
        <f ca="1"/>
        <v>299</v>
      </c>
      <c r="G731" s="8">
        <f ca="1"/>
        <v>54.831376979545894</v>
      </c>
      <c r="H731" s="8">
        <f t="shared" ca="1" si="22"/>
        <v>22.353314114965428</v>
      </c>
      <c r="I731" s="8">
        <f ca="1"/>
        <v>22.815308905488685</v>
      </c>
      <c r="J731" s="12">
        <f ca="1"/>
        <v>27.229906190881017</v>
      </c>
      <c r="K731" s="8">
        <f ca="1"/>
        <v>86.563729017747832</v>
      </c>
      <c r="L731" s="8">
        <f ca="1"/>
        <v>23.394274063414223</v>
      </c>
      <c r="M731" s="8">
        <f ca="1"/>
        <v>32.574702336531914</v>
      </c>
      <c r="N731" s="9">
        <f t="shared" ca="1" si="23"/>
        <v>1</v>
      </c>
    </row>
    <row r="732" spans="1:14" ht="15">
      <c r="A732" s="3">
        <v>0</v>
      </c>
      <c r="B732">
        <f ca="1"/>
        <v>11</v>
      </c>
      <c r="C732" s="8">
        <f ca="1"/>
        <v>6.8695724490738481</v>
      </c>
      <c r="D732" s="8">
        <f ca="1"/>
        <v>13.011132026970923</v>
      </c>
      <c r="E732" s="8">
        <f ca="1"/>
        <v>4.9084373393192795</v>
      </c>
      <c r="F732">
        <f ca="1"/>
        <v>288</v>
      </c>
      <c r="G732" s="8">
        <f ca="1"/>
        <v>56.497350028836919</v>
      </c>
      <c r="H732" s="8">
        <f t="shared" ca="1" si="22"/>
        <v>19.448594355350977</v>
      </c>
      <c r="I732" s="8">
        <f ca="1"/>
        <v>24.054055615812107</v>
      </c>
      <c r="J732" s="12">
        <f ca="1"/>
        <v>28.442355193424845</v>
      </c>
      <c r="K732" s="8">
        <f ca="1"/>
        <v>94.581459163023666</v>
      </c>
      <c r="L732" s="8">
        <f ca="1"/>
        <v>25.573414172335404</v>
      </c>
      <c r="M732" s="8">
        <f ca="1"/>
        <v>27.172656042330551</v>
      </c>
      <c r="N732" s="9">
        <f t="shared" ca="1" si="23"/>
        <v>1</v>
      </c>
    </row>
    <row r="733" spans="1:14" ht="15">
      <c r="A733" s="3">
        <v>0</v>
      </c>
      <c r="B733">
        <f ca="1"/>
        <v>46</v>
      </c>
      <c r="C733" s="8">
        <f ca="1"/>
        <v>8.8669061060261694</v>
      </c>
      <c r="D733" s="8">
        <f ca="1"/>
        <v>11.15687138641551</v>
      </c>
      <c r="E733" s="8">
        <f ca="1"/>
        <v>5.1412246661052121</v>
      </c>
      <c r="F733">
        <f ca="1"/>
        <v>207</v>
      </c>
      <c r="G733" s="8">
        <f ca="1"/>
        <v>45.795978740521008</v>
      </c>
      <c r="H733" s="8">
        <f t="shared" ca="1" si="22"/>
        <v>30.02565879684451</v>
      </c>
      <c r="I733" s="8">
        <f ca="1"/>
        <v>24.178362462634485</v>
      </c>
      <c r="J733" s="12">
        <f ca="1"/>
        <v>25.897668344309636</v>
      </c>
      <c r="K733" s="8">
        <f ca="1"/>
        <v>89.916645182696982</v>
      </c>
      <c r="L733" s="8">
        <f ca="1"/>
        <v>27.064104020275661</v>
      </c>
      <c r="M733" s="8">
        <f ca="1"/>
        <v>28.961490897908455</v>
      </c>
      <c r="N733" s="9">
        <f t="shared" ca="1" si="23"/>
        <v>1</v>
      </c>
    </row>
    <row r="734" spans="1:14" ht="15">
      <c r="A734" s="3">
        <v>0</v>
      </c>
      <c r="B734">
        <f ca="1"/>
        <v>37</v>
      </c>
      <c r="C734" s="8">
        <f ca="1"/>
        <v>9.7147113514664198</v>
      </c>
      <c r="D734" s="8">
        <f ca="1"/>
        <v>14.424908027458567</v>
      </c>
      <c r="E734" s="8">
        <f ca="1"/>
        <v>4.7769249608459452</v>
      </c>
      <c r="F734">
        <f ca="1"/>
        <v>303</v>
      </c>
      <c r="G734" s="8">
        <f ca="1"/>
        <v>55.892350142056046</v>
      </c>
      <c r="H734" s="8">
        <f t="shared" ca="1" si="22"/>
        <v>19.5084509954266</v>
      </c>
      <c r="I734" s="8">
        <f ca="1"/>
        <v>24.599198862517355</v>
      </c>
      <c r="J734" s="12">
        <f ca="1"/>
        <v>33.616896911057616</v>
      </c>
      <c r="K734" s="8">
        <f ca="1"/>
        <v>94.659467862489421</v>
      </c>
      <c r="L734" s="8">
        <f ca="1"/>
        <v>28.279675086780586</v>
      </c>
      <c r="M734" s="8">
        <f ca="1"/>
        <v>25.494899495988001</v>
      </c>
      <c r="N734" s="9">
        <f t="shared" ca="1" si="23"/>
        <v>1</v>
      </c>
    </row>
    <row r="735" spans="1:14" ht="15">
      <c r="A735" s="3">
        <v>1</v>
      </c>
      <c r="B735">
        <f ca="1"/>
        <v>58</v>
      </c>
      <c r="C735" s="8">
        <f ca="1"/>
        <v>7.9872048780248228</v>
      </c>
      <c r="D735" s="8">
        <f ca="1"/>
        <v>14.717868711405703</v>
      </c>
      <c r="E735" s="8">
        <f ca="1"/>
        <v>5.0203145923362351</v>
      </c>
      <c r="F735">
        <f ca="1"/>
        <v>281</v>
      </c>
      <c r="G735" s="8">
        <f ca="1"/>
        <v>50.070967845424477</v>
      </c>
      <c r="H735" s="8">
        <f t="shared" ca="1" si="22"/>
        <v>23.843828196109072</v>
      </c>
      <c r="I735" s="8">
        <f ca="1"/>
        <v>26.085203958466451</v>
      </c>
      <c r="J735" s="12">
        <f ca="1"/>
        <v>40.185453553134117</v>
      </c>
      <c r="K735" s="8">
        <f ca="1"/>
        <v>89.107902213793807</v>
      </c>
      <c r="L735" s="8">
        <f ca="1"/>
        <v>24.304184586569367</v>
      </c>
      <c r="M735" s="8">
        <f ca="1"/>
        <v>25.971404335412224</v>
      </c>
      <c r="N735" s="9">
        <f t="shared" ca="1" si="23"/>
        <v>1</v>
      </c>
    </row>
    <row r="736" spans="1:14" ht="15">
      <c r="A736" s="3">
        <v>1</v>
      </c>
      <c r="B736">
        <f ca="1"/>
        <v>58</v>
      </c>
      <c r="C736" s="8">
        <f ca="1"/>
        <v>8.4951853057424369</v>
      </c>
      <c r="D736" s="8">
        <f ca="1"/>
        <v>15.913120290188708</v>
      </c>
      <c r="E736" s="8">
        <f ca="1"/>
        <v>5.3467053790139918</v>
      </c>
      <c r="F736">
        <f ca="1"/>
        <v>287</v>
      </c>
      <c r="G736" s="8">
        <f ca="1"/>
        <v>59.857203939504913</v>
      </c>
      <c r="H736" s="8">
        <f t="shared" ca="1" si="22"/>
        <v>16.208972840206911</v>
      </c>
      <c r="I736" s="8">
        <f ca="1"/>
        <v>23.933823220288179</v>
      </c>
      <c r="J736" s="12">
        <f ca="1"/>
        <v>25.071093938455633</v>
      </c>
      <c r="K736" s="8">
        <f ca="1"/>
        <v>94.797643293728683</v>
      </c>
      <c r="L736" s="8">
        <f ca="1"/>
        <v>22.05281587274828</v>
      </c>
      <c r="M736" s="8">
        <f ca="1"/>
        <v>33.643961534353657</v>
      </c>
      <c r="N736" s="9">
        <f t="shared" ca="1" si="23"/>
        <v>1</v>
      </c>
    </row>
    <row r="737" spans="1:14" ht="15">
      <c r="A737" s="3">
        <v>0</v>
      </c>
      <c r="B737">
        <f ca="1"/>
        <v>47</v>
      </c>
      <c r="C737" s="8">
        <f ca="1"/>
        <v>6.206891788360883</v>
      </c>
      <c r="D737" s="8">
        <f ca="1"/>
        <v>15.46536996452916</v>
      </c>
      <c r="E737" s="8">
        <f ca="1"/>
        <v>4.7186855870095092</v>
      </c>
      <c r="F737">
        <f ca="1"/>
        <v>208</v>
      </c>
      <c r="G737" s="8">
        <f ca="1"/>
        <v>52.618018106253771</v>
      </c>
      <c r="H737" s="8">
        <f t="shared" ca="1" si="22"/>
        <v>21.428699940937349</v>
      </c>
      <c r="I737" s="8">
        <f ca="1"/>
        <v>25.953281952808883</v>
      </c>
      <c r="J737" s="12">
        <f ca="1"/>
        <v>24.352644847168087</v>
      </c>
      <c r="K737" s="8">
        <f ca="1"/>
        <v>88.265457485624552</v>
      </c>
      <c r="L737" s="8">
        <f ca="1"/>
        <v>27.097125335370293</v>
      </c>
      <c r="M737" s="8">
        <f ca="1"/>
        <v>26.794387417059973</v>
      </c>
      <c r="N737" s="9">
        <f t="shared" ca="1" si="23"/>
        <v>1</v>
      </c>
    </row>
    <row r="738" spans="1:14" ht="15">
      <c r="A738" s="3">
        <v>0</v>
      </c>
      <c r="B738">
        <f ca="1"/>
        <v>39</v>
      </c>
      <c r="C738" s="8">
        <f ca="1"/>
        <v>7.0093028572652489</v>
      </c>
      <c r="D738" s="8">
        <f ca="1"/>
        <v>11.573974529226607</v>
      </c>
      <c r="E738" s="8">
        <f ca="1"/>
        <v>4.9175476145992265</v>
      </c>
      <c r="F738">
        <f ca="1"/>
        <v>298</v>
      </c>
      <c r="G738" s="8">
        <f ca="1"/>
        <v>52.836802950069711</v>
      </c>
      <c r="H738" s="8">
        <f t="shared" ca="1" si="22"/>
        <v>21.297183701415946</v>
      </c>
      <c r="I738" s="8">
        <f ca="1"/>
        <v>25.866013348514336</v>
      </c>
      <c r="J738" s="12">
        <f ca="1"/>
        <v>30.415981876894314</v>
      </c>
      <c r="K738" s="8">
        <f ca="1"/>
        <v>92.843995746515475</v>
      </c>
      <c r="L738" s="8">
        <f ca="1"/>
        <v>27.008375931596618</v>
      </c>
      <c r="M738" s="8">
        <f ca="1"/>
        <v>35.143166550912859</v>
      </c>
      <c r="N738" s="9">
        <f t="shared" ca="1" si="23"/>
        <v>1</v>
      </c>
    </row>
    <row r="739" spans="1:14" ht="15">
      <c r="A739" s="3">
        <v>1</v>
      </c>
      <c r="B739">
        <f ca="1"/>
        <v>20</v>
      </c>
      <c r="C739" s="8">
        <f ca="1"/>
        <v>10.874718539240662</v>
      </c>
      <c r="D739" s="8">
        <f ca="1"/>
        <v>16.152940036310959</v>
      </c>
      <c r="E739" s="8">
        <f ca="1"/>
        <v>5.2635452703907744</v>
      </c>
      <c r="F739">
        <f ca="1"/>
        <v>302</v>
      </c>
      <c r="G739" s="8">
        <f ca="1"/>
        <v>47.541121086209188</v>
      </c>
      <c r="H739" s="8">
        <f t="shared" ca="1" si="22"/>
        <v>28.221226266150438</v>
      </c>
      <c r="I739" s="8">
        <f ca="1"/>
        <v>24.237652647640381</v>
      </c>
      <c r="J739" s="12">
        <f ca="1"/>
        <v>27.501230703761976</v>
      </c>
      <c r="K739" s="8">
        <f ca="1"/>
        <v>92.056401664292395</v>
      </c>
      <c r="L739" s="8">
        <f ca="1"/>
        <v>30.412569358988904</v>
      </c>
      <c r="M739" s="8">
        <f ca="1"/>
        <v>25.623935009253834</v>
      </c>
      <c r="N739" s="9">
        <f t="shared" ca="1" si="23"/>
        <v>1</v>
      </c>
    </row>
    <row r="740" spans="1:14" ht="15">
      <c r="A740" s="3">
        <v>1</v>
      </c>
      <c r="B740">
        <f ca="1"/>
        <v>55</v>
      </c>
      <c r="C740" s="8">
        <f ca="1"/>
        <v>9.4363723419629668</v>
      </c>
      <c r="D740" s="8">
        <f ca="1"/>
        <v>11.928365351029182</v>
      </c>
      <c r="E740" s="8">
        <f ca="1"/>
        <v>4.840438524136256</v>
      </c>
      <c r="F740">
        <f ca="1"/>
        <v>215</v>
      </c>
      <c r="G740" s="8">
        <f ca="1"/>
        <v>50.699755297887634</v>
      </c>
      <c r="H740" s="8">
        <f t="shared" ca="1" si="22"/>
        <v>22.769511793049048</v>
      </c>
      <c r="I740" s="8">
        <f ca="1"/>
        <v>26.530732909063314</v>
      </c>
      <c r="J740" s="12">
        <f ca="1"/>
        <v>24.635265135049863</v>
      </c>
      <c r="K740" s="8">
        <f ca="1"/>
        <v>94.866086518065359</v>
      </c>
      <c r="L740" s="8">
        <f ca="1"/>
        <v>24.015071628657921</v>
      </c>
      <c r="M740" s="8">
        <f ca="1"/>
        <v>32.935007535538574</v>
      </c>
      <c r="N740" s="9">
        <f t="shared" ca="1" si="23"/>
        <v>1</v>
      </c>
    </row>
    <row r="741" spans="1:14" ht="15">
      <c r="A741" s="3">
        <v>0</v>
      </c>
      <c r="B741">
        <f ca="1"/>
        <v>32</v>
      </c>
      <c r="C741" s="8">
        <f ca="1"/>
        <v>5.8111736376701391</v>
      </c>
      <c r="D741" s="8">
        <f ca="1"/>
        <v>15.142999861002643</v>
      </c>
      <c r="E741" s="8">
        <f ca="1"/>
        <v>5.4833934588237501</v>
      </c>
      <c r="F741">
        <f ca="1"/>
        <v>191</v>
      </c>
      <c r="G741" s="8">
        <f ca="1"/>
        <v>47.873502973211544</v>
      </c>
      <c r="H741" s="8">
        <f t="shared" ca="1" si="22"/>
        <v>27.536626976238452</v>
      </c>
      <c r="I741" s="8">
        <f ca="1"/>
        <v>24.589870050550008</v>
      </c>
      <c r="J741" s="12">
        <f ca="1"/>
        <v>32.798180804236111</v>
      </c>
      <c r="K741" s="8">
        <f ca="1"/>
        <v>89.661333896574021</v>
      </c>
      <c r="L741" s="8">
        <f ca="1"/>
        <v>27.731275848079996</v>
      </c>
      <c r="M741" s="8">
        <f ca="1"/>
        <v>25.338697579010692</v>
      </c>
      <c r="N741" s="9">
        <f t="shared" ca="1" si="23"/>
        <v>1</v>
      </c>
    </row>
    <row r="742" spans="1:14" ht="15">
      <c r="A742" s="3">
        <v>1</v>
      </c>
      <c r="B742">
        <f ca="1"/>
        <v>10</v>
      </c>
      <c r="C742" s="8">
        <f ca="1"/>
        <v>6.5346522821930257</v>
      </c>
      <c r="D742" s="8">
        <f ca="1"/>
        <v>16.209615068341286</v>
      </c>
      <c r="E742" s="8">
        <f ca="1"/>
        <v>5.1379823319993152</v>
      </c>
      <c r="F742">
        <f ca="1"/>
        <v>190</v>
      </c>
      <c r="G742" s="8">
        <f ca="1"/>
        <v>59.510855492663836</v>
      </c>
      <c r="H742" s="8">
        <f t="shared" ca="1" si="22"/>
        <v>14.427679224734106</v>
      </c>
      <c r="I742" s="8">
        <f ca="1"/>
        <v>26.061465282602054</v>
      </c>
      <c r="J742" s="12">
        <f ca="1"/>
        <v>26.122220004951146</v>
      </c>
      <c r="K742" s="8">
        <f ca="1"/>
        <v>87.71912404590617</v>
      </c>
      <c r="L742" s="8">
        <f ca="1"/>
        <v>22.02766612653916</v>
      </c>
      <c r="M742" s="8">
        <f ca="1"/>
        <v>26.486218424505829</v>
      </c>
      <c r="N742" s="9">
        <f t="shared" ca="1" si="23"/>
        <v>1</v>
      </c>
    </row>
    <row r="743" spans="1:14" ht="15">
      <c r="A743" s="3">
        <v>0</v>
      </c>
      <c r="B743">
        <f ca="1"/>
        <v>20</v>
      </c>
      <c r="C743" s="8">
        <f ca="1"/>
        <v>7.9545777420017867</v>
      </c>
      <c r="D743" s="8">
        <f ca="1"/>
        <v>14.242632103373804</v>
      </c>
      <c r="E743" s="8">
        <f ca="1"/>
        <v>4.841502800746408</v>
      </c>
      <c r="F743">
        <f ca="1"/>
        <v>240</v>
      </c>
      <c r="G743" s="8">
        <f ca="1"/>
        <v>58.125664247927318</v>
      </c>
      <c r="H743" s="8">
        <f t="shared" ca="1" si="22"/>
        <v>14.042025398062535</v>
      </c>
      <c r="I743" s="8">
        <f ca="1"/>
        <v>27.832310354010147</v>
      </c>
      <c r="J743" s="12">
        <f ca="1"/>
        <v>44.791217236914527</v>
      </c>
      <c r="K743" s="8">
        <f ca="1"/>
        <v>92.574547529219387</v>
      </c>
      <c r="L743" s="8">
        <f ca="1"/>
        <v>25.398548781309245</v>
      </c>
      <c r="M743" s="8">
        <f ca="1"/>
        <v>32.315272388482576</v>
      </c>
      <c r="N743" s="9">
        <f t="shared" ca="1" si="23"/>
        <v>1</v>
      </c>
    </row>
    <row r="744" spans="1:14" ht="15">
      <c r="A744" s="3">
        <v>1</v>
      </c>
      <c r="B744">
        <f ca="1"/>
        <v>54</v>
      </c>
      <c r="C744" s="8">
        <f ca="1"/>
        <v>9.2063206164510571</v>
      </c>
      <c r="D744" s="8">
        <f ca="1"/>
        <v>12.104753847870541</v>
      </c>
      <c r="E744" s="8">
        <f ca="1"/>
        <v>4.8598029136271315</v>
      </c>
      <c r="F744">
        <f ca="1"/>
        <v>235</v>
      </c>
      <c r="G744" s="8">
        <f ca="1"/>
        <v>55.754096115898449</v>
      </c>
      <c r="H744" s="8">
        <f t="shared" ca="1" si="22"/>
        <v>17.370765818335144</v>
      </c>
      <c r="I744" s="8">
        <f ca="1"/>
        <v>26.875138065766404</v>
      </c>
      <c r="J744" s="12">
        <f ca="1"/>
        <v>37.952869873360896</v>
      </c>
      <c r="K744" s="8">
        <f ca="1"/>
        <v>91.035769419797646</v>
      </c>
      <c r="L744" s="8">
        <f ca="1"/>
        <v>27.232138205029788</v>
      </c>
      <c r="M744" s="8">
        <f ca="1"/>
        <v>27.937586470694718</v>
      </c>
      <c r="N744" s="9">
        <f t="shared" ca="1" si="23"/>
        <v>1</v>
      </c>
    </row>
    <row r="745" spans="1:14" ht="15">
      <c r="A745" s="3">
        <v>1</v>
      </c>
      <c r="B745">
        <f ca="1"/>
        <v>45</v>
      </c>
      <c r="C745" s="8">
        <f ca="1"/>
        <v>10.995871166348049</v>
      </c>
      <c r="D745" s="8">
        <f ca="1"/>
        <v>14.007510689762626</v>
      </c>
      <c r="E745" s="8">
        <f ca="1"/>
        <v>4.9995080759207644</v>
      </c>
      <c r="F745">
        <f ca="1"/>
        <v>227</v>
      </c>
      <c r="G745" s="8">
        <f ca="1"/>
        <v>60.340674669009587</v>
      </c>
      <c r="H745" s="8">
        <f t="shared" ca="1" si="22"/>
        <v>12.197304476535848</v>
      </c>
      <c r="I745" s="8">
        <f ca="1"/>
        <v>27.462020854454568</v>
      </c>
      <c r="J745" s="12">
        <f ca="1"/>
        <v>46.625339584344317</v>
      </c>
      <c r="K745" s="8">
        <f ca="1"/>
        <v>87.808639801908484</v>
      </c>
      <c r="L745" s="8">
        <f ca="1"/>
        <v>21.134205227082347</v>
      </c>
      <c r="M745" s="8">
        <f ca="1"/>
        <v>31.024975690212067</v>
      </c>
      <c r="N745" s="9">
        <f t="shared" ca="1" si="23"/>
        <v>1</v>
      </c>
    </row>
    <row r="746" spans="1:14" ht="15">
      <c r="A746" s="3">
        <v>1</v>
      </c>
      <c r="B746">
        <f ca="1"/>
        <v>53</v>
      </c>
      <c r="C746" s="8">
        <f ca="1"/>
        <v>9.7237105149540106</v>
      </c>
      <c r="D746" s="8">
        <f ca="1"/>
        <v>16.087027783658467</v>
      </c>
      <c r="E746" s="8">
        <f ca="1"/>
        <v>5.2244279554530744</v>
      </c>
      <c r="F746">
        <f ca="1"/>
        <v>196</v>
      </c>
      <c r="G746" s="8">
        <f ca="1"/>
        <v>57.816051466206417</v>
      </c>
      <c r="H746" s="8">
        <f t="shared" ca="1" si="22"/>
        <v>19.240154362734131</v>
      </c>
      <c r="I746" s="8">
        <f ca="1"/>
        <v>22.943794171059459</v>
      </c>
      <c r="J746" s="12">
        <f ca="1"/>
        <v>26.796344379622319</v>
      </c>
      <c r="K746" s="8">
        <f ca="1"/>
        <v>93.53322210874812</v>
      </c>
      <c r="L746" s="8">
        <f ca="1"/>
        <v>30.712213006217919</v>
      </c>
      <c r="M746" s="8">
        <f ca="1"/>
        <v>27.340173245551718</v>
      </c>
      <c r="N746" s="9">
        <f t="shared" ca="1" si="23"/>
        <v>1</v>
      </c>
    </row>
    <row r="747" spans="1:14" ht="15">
      <c r="A747" s="3">
        <v>1</v>
      </c>
      <c r="B747">
        <f ca="1"/>
        <v>40</v>
      </c>
      <c r="C747" s="8">
        <f ca="1"/>
        <v>10.619292704987457</v>
      </c>
      <c r="D747" s="8">
        <f ca="1"/>
        <v>12.511290100636824</v>
      </c>
      <c r="E747" s="8">
        <f ca="1"/>
        <v>4.961519854736629</v>
      </c>
      <c r="F747">
        <f ca="1"/>
        <v>287</v>
      </c>
      <c r="G747" s="8">
        <f ca="1"/>
        <v>58.257483213918164</v>
      </c>
      <c r="H747" s="8">
        <f t="shared" ca="1" si="22"/>
        <v>16.092054113198202</v>
      </c>
      <c r="I747" s="8">
        <f ca="1"/>
        <v>25.650462672883627</v>
      </c>
      <c r="J747" s="12">
        <f ca="1"/>
        <v>33.519254256795655</v>
      </c>
      <c r="K747" s="8">
        <f ca="1"/>
        <v>94.351415147992782</v>
      </c>
      <c r="L747" s="8">
        <f ca="1"/>
        <v>20.078833737844288</v>
      </c>
      <c r="M747" s="8">
        <f ca="1"/>
        <v>25.568618211486047</v>
      </c>
      <c r="N747" s="9">
        <f t="shared" ca="1" si="23"/>
        <v>1</v>
      </c>
    </row>
    <row r="748" spans="1:14" ht="15">
      <c r="A748" s="3">
        <v>1</v>
      </c>
      <c r="B748">
        <f ca="1"/>
        <v>22</v>
      </c>
      <c r="C748" s="8">
        <f ca="1"/>
        <v>9.1964648828058753</v>
      </c>
      <c r="D748" s="8">
        <f ca="1"/>
        <v>12.731137881233543</v>
      </c>
      <c r="E748" s="8">
        <f ca="1"/>
        <v>4.8779586767837753</v>
      </c>
      <c r="F748">
        <f ca="1"/>
        <v>190</v>
      </c>
      <c r="G748" s="8">
        <f ca="1"/>
        <v>63.440304533598578</v>
      </c>
      <c r="H748" s="8">
        <f t="shared" ca="1" si="22"/>
        <v>11.032206588716178</v>
      </c>
      <c r="I748" s="8">
        <f ca="1"/>
        <v>25.527488877685244</v>
      </c>
      <c r="J748" s="12">
        <f ca="1"/>
        <v>40.596633910401387</v>
      </c>
      <c r="K748" s="8">
        <f ca="1"/>
        <v>92.913656529359685</v>
      </c>
      <c r="L748" s="8">
        <f ca="1"/>
        <v>28.997513808548099</v>
      </c>
      <c r="M748" s="8">
        <f ca="1"/>
        <v>32.172496073589237</v>
      </c>
      <c r="N748" s="9">
        <f t="shared" ca="1" si="23"/>
        <v>1</v>
      </c>
    </row>
    <row r="749" spans="1:14" ht="15">
      <c r="A749" s="3">
        <v>1</v>
      </c>
      <c r="B749">
        <f ca="1"/>
        <v>16</v>
      </c>
      <c r="C749" s="8">
        <f ca="1"/>
        <v>8.5241752012421568</v>
      </c>
      <c r="D749" s="8">
        <f ca="1"/>
        <v>12.362061794768771</v>
      </c>
      <c r="E749" s="8">
        <f ca="1"/>
        <v>4.7280418254111654</v>
      </c>
      <c r="F749">
        <f ca="1"/>
        <v>278</v>
      </c>
      <c r="G749" s="8">
        <f ca="1"/>
        <v>61.099188232568409</v>
      </c>
      <c r="H749" s="8">
        <f t="shared" ca="1" si="22"/>
        <v>14.767911297050389</v>
      </c>
      <c r="I749" s="8">
        <f ca="1"/>
        <v>24.132900470381202</v>
      </c>
      <c r="J749" s="12">
        <f ca="1"/>
        <v>41.813654139717435</v>
      </c>
      <c r="K749" s="8">
        <f ca="1"/>
        <v>93.39441363440659</v>
      </c>
      <c r="L749" s="8">
        <f ca="1"/>
        <v>25.970080853800944</v>
      </c>
      <c r="M749" s="8">
        <f ca="1"/>
        <v>33.908660318057102</v>
      </c>
      <c r="N749" s="9">
        <f t="shared" ca="1" si="23"/>
        <v>1</v>
      </c>
    </row>
    <row r="750" spans="1:14" ht="15">
      <c r="A750" s="3">
        <v>0</v>
      </c>
      <c r="B750">
        <f ca="1"/>
        <v>38</v>
      </c>
      <c r="C750" s="8">
        <f ca="1"/>
        <v>7.4357250461531432</v>
      </c>
      <c r="D750" s="8">
        <f ca="1"/>
        <v>15.260805193081048</v>
      </c>
      <c r="E750" s="8">
        <f ca="1"/>
        <v>5.4841977951129861</v>
      </c>
      <c r="F750">
        <f ca="1"/>
        <v>299</v>
      </c>
      <c r="G750" s="8">
        <f ca="1"/>
        <v>64.080291158264998</v>
      </c>
      <c r="H750" s="8">
        <f t="shared" ref="H750:H806" ca="1" si="24">100-(G750+I750)</f>
        <v>10.836304912461173</v>
      </c>
      <c r="I750" s="8">
        <f ca="1"/>
        <v>25.083403929273821</v>
      </c>
      <c r="J750" s="12">
        <f ca="1"/>
        <v>30.349295220221443</v>
      </c>
      <c r="K750" s="8">
        <f ca="1"/>
        <v>94.702328525351049</v>
      </c>
      <c r="L750" s="8">
        <f ca="1"/>
        <v>22.438623982643474</v>
      </c>
      <c r="M750" s="8">
        <f ca="1"/>
        <v>25.459516310937865</v>
      </c>
      <c r="N750" s="9">
        <f t="shared" ca="1" si="23"/>
        <v>1</v>
      </c>
    </row>
    <row r="751" spans="1:14" ht="15">
      <c r="A751" s="3">
        <v>0</v>
      </c>
      <c r="B751">
        <f ca="1"/>
        <v>51</v>
      </c>
      <c r="C751" s="8">
        <f ca="1"/>
        <v>10.942674157537695</v>
      </c>
      <c r="D751" s="8">
        <f ca="1"/>
        <v>13.516953537387476</v>
      </c>
      <c r="E751" s="8">
        <f ca="1"/>
        <v>4.6678276428832719</v>
      </c>
      <c r="F751">
        <f ca="1"/>
        <v>191</v>
      </c>
      <c r="G751" s="8">
        <f ca="1"/>
        <v>63.996795489582823</v>
      </c>
      <c r="H751" s="8">
        <f t="shared" ca="1" si="24"/>
        <v>8.0395672078210509</v>
      </c>
      <c r="I751" s="8">
        <f ca="1"/>
        <v>27.963637302596123</v>
      </c>
      <c r="J751" s="12">
        <f ca="1"/>
        <v>24.190376458316315</v>
      </c>
      <c r="K751" s="8">
        <f ca="1"/>
        <v>94.394164870240473</v>
      </c>
      <c r="L751" s="8">
        <f ca="1"/>
        <v>24.895431742986787</v>
      </c>
      <c r="M751" s="8">
        <f ca="1"/>
        <v>27.726853310963406</v>
      </c>
      <c r="N751" s="9">
        <f t="shared" ca="1" si="23"/>
        <v>1</v>
      </c>
    </row>
    <row r="752" spans="1:14" ht="15">
      <c r="A752" s="3">
        <v>0</v>
      </c>
      <c r="B752">
        <f ca="1"/>
        <v>39</v>
      </c>
      <c r="C752" s="8">
        <f ca="1"/>
        <v>7.1876048475999532</v>
      </c>
      <c r="D752" s="8">
        <f ca="1"/>
        <v>13.690089173146525</v>
      </c>
      <c r="E752" s="8">
        <f ca="1"/>
        <v>4.6989674501638676</v>
      </c>
      <c r="F752">
        <f ca="1"/>
        <v>184</v>
      </c>
      <c r="G752" s="8">
        <f ca="1"/>
        <v>64.055631966472902</v>
      </c>
      <c r="H752" s="8">
        <f t="shared" ca="1" si="24"/>
        <v>10.586956227038996</v>
      </c>
      <c r="I752" s="8">
        <f ca="1"/>
        <v>25.357411806488098</v>
      </c>
      <c r="J752" s="12">
        <f ca="1"/>
        <v>37.519249006130067</v>
      </c>
      <c r="K752" s="8">
        <f ca="1"/>
        <v>93.02551200376773</v>
      </c>
      <c r="L752" s="8">
        <f ca="1"/>
        <v>27.375917921072695</v>
      </c>
      <c r="M752" s="8">
        <f ca="1"/>
        <v>34.839009225100504</v>
      </c>
      <c r="N752" s="9">
        <f t="shared" ca="1" si="23"/>
        <v>1</v>
      </c>
    </row>
    <row r="753" spans="1:14" ht="15">
      <c r="A753" s="3">
        <v>0</v>
      </c>
      <c r="B753">
        <f ca="1"/>
        <v>52</v>
      </c>
      <c r="C753" s="8">
        <f ca="1"/>
        <v>8.6808561051497559</v>
      </c>
      <c r="D753" s="8">
        <f ca="1"/>
        <v>11.614134285802823</v>
      </c>
      <c r="E753" s="8">
        <f ca="1"/>
        <v>5.3736632879361172</v>
      </c>
      <c r="F753">
        <f ca="1"/>
        <v>236</v>
      </c>
      <c r="G753" s="8">
        <f ca="1"/>
        <v>54.027274664273335</v>
      </c>
      <c r="H753" s="8">
        <f t="shared" ca="1" si="24"/>
        <v>22.549876355649332</v>
      </c>
      <c r="I753" s="8">
        <f ca="1"/>
        <v>23.422848980077333</v>
      </c>
      <c r="J753" s="12">
        <f ca="1"/>
        <v>22.07076406599284</v>
      </c>
      <c r="K753" s="8">
        <f ca="1"/>
        <v>85.482914747168593</v>
      </c>
      <c r="L753" s="8">
        <f ca="1"/>
        <v>28.290812405427083</v>
      </c>
      <c r="M753" s="8">
        <f ca="1"/>
        <v>28.287597258911546</v>
      </c>
      <c r="N753" s="9">
        <f t="shared" ca="1" si="23"/>
        <v>1</v>
      </c>
    </row>
    <row r="754" spans="1:14" ht="15">
      <c r="A754" s="3">
        <v>0</v>
      </c>
      <c r="B754">
        <f ca="1"/>
        <v>12</v>
      </c>
      <c r="C754" s="8">
        <f ca="1"/>
        <v>10.319858960583964</v>
      </c>
      <c r="D754" s="8">
        <f ca="1"/>
        <v>11.907385416997254</v>
      </c>
      <c r="E754" s="8">
        <f ca="1"/>
        <v>4.8351860133000599</v>
      </c>
      <c r="F754">
        <f ca="1"/>
        <v>176</v>
      </c>
      <c r="G754" s="8">
        <f ca="1"/>
        <v>50.165052684294039</v>
      </c>
      <c r="H754" s="8">
        <f t="shared" ca="1" si="24"/>
        <v>24.108864117831928</v>
      </c>
      <c r="I754" s="8">
        <f ca="1"/>
        <v>25.72608319787404</v>
      </c>
      <c r="J754" s="12">
        <f ca="1"/>
        <v>42.753489009155736</v>
      </c>
      <c r="K754" s="8">
        <f ca="1"/>
        <v>88.022278163666542</v>
      </c>
      <c r="L754" s="8">
        <f ca="1"/>
        <v>28.93557840710811</v>
      </c>
      <c r="M754" s="8">
        <f ca="1"/>
        <v>25.173793652422042</v>
      </c>
      <c r="N754" s="9">
        <f t="shared" ca="1" si="23"/>
        <v>1</v>
      </c>
    </row>
    <row r="755" spans="1:14" ht="15">
      <c r="A755" s="3">
        <v>1</v>
      </c>
      <c r="B755">
        <f ca="1"/>
        <v>32</v>
      </c>
      <c r="C755" s="8">
        <f ca="1"/>
        <v>9.7981880052638335</v>
      </c>
      <c r="D755" s="8">
        <f ca="1"/>
        <v>13.159363433122181</v>
      </c>
      <c r="E755" s="8">
        <f ca="1"/>
        <v>5.3343832710829844</v>
      </c>
      <c r="F755">
        <f ca="1"/>
        <v>219</v>
      </c>
      <c r="G755" s="8">
        <f ca="1"/>
        <v>54.008821301583126</v>
      </c>
      <c r="H755" s="8">
        <f t="shared" ca="1" si="24"/>
        <v>22.252012722438621</v>
      </c>
      <c r="I755" s="8">
        <f ca="1"/>
        <v>23.739165975978246</v>
      </c>
      <c r="J755" s="12">
        <f ca="1"/>
        <v>42.311217136408573</v>
      </c>
      <c r="K755" s="8">
        <f ca="1"/>
        <v>90.419817847176233</v>
      </c>
      <c r="L755" s="8">
        <f ca="1"/>
        <v>27.822501301680269</v>
      </c>
      <c r="M755" s="8">
        <f ca="1"/>
        <v>28.004808081558949</v>
      </c>
      <c r="N755" s="9">
        <f t="shared" ca="1" si="23"/>
        <v>1</v>
      </c>
    </row>
    <row r="756" spans="1:14" ht="15">
      <c r="A756" s="3">
        <v>1</v>
      </c>
      <c r="B756">
        <f ca="1"/>
        <v>11</v>
      </c>
      <c r="C756" s="8">
        <f ca="1"/>
        <v>7.741265177274709</v>
      </c>
      <c r="D756" s="8">
        <f ca="1"/>
        <v>14.031156522159673</v>
      </c>
      <c r="E756" s="8">
        <f ca="1"/>
        <v>5.0911326083954629</v>
      </c>
      <c r="F756">
        <f ca="1"/>
        <v>259</v>
      </c>
      <c r="G756" s="8">
        <f ca="1"/>
        <v>46.860787328322715</v>
      </c>
      <c r="H756" s="8">
        <f t="shared" ca="1" si="24"/>
        <v>30.282559732349583</v>
      </c>
      <c r="I756" s="8">
        <f ca="1"/>
        <v>22.856652939327706</v>
      </c>
      <c r="J756" s="12">
        <f ca="1"/>
        <v>48.742571236446153</v>
      </c>
      <c r="K756" s="8">
        <f ca="1"/>
        <v>88.568391835064858</v>
      </c>
      <c r="L756" s="8">
        <f ca="1"/>
        <v>25.283857554855189</v>
      </c>
      <c r="M756" s="8">
        <f ca="1"/>
        <v>26.578561480751183</v>
      </c>
      <c r="N756" s="9">
        <f t="shared" ca="1" si="23"/>
        <v>1</v>
      </c>
    </row>
    <row r="757" spans="1:14" ht="15">
      <c r="A757" s="3">
        <v>1</v>
      </c>
      <c r="B757">
        <f ca="1"/>
        <v>22</v>
      </c>
      <c r="C757" s="8">
        <f ca="1"/>
        <v>8.0519438950734052</v>
      </c>
      <c r="D757" s="8">
        <f ca="1"/>
        <v>11.763311785363562</v>
      </c>
      <c r="E757" s="8">
        <f ca="1"/>
        <v>4.9993388291382379</v>
      </c>
      <c r="F757">
        <f ca="1"/>
        <v>274</v>
      </c>
      <c r="G757" s="8">
        <f ca="1"/>
        <v>63.070737867756193</v>
      </c>
      <c r="H757" s="8">
        <f t="shared" ca="1" si="24"/>
        <v>11.300434029606038</v>
      </c>
      <c r="I757" s="8">
        <f ca="1"/>
        <v>25.628828102637776</v>
      </c>
      <c r="J757" s="12">
        <f ca="1"/>
        <v>34.61663059480923</v>
      </c>
      <c r="K757" s="8">
        <f ca="1"/>
        <v>88.878651999202958</v>
      </c>
      <c r="L757" s="8">
        <f ca="1"/>
        <v>23.452413308328051</v>
      </c>
      <c r="M757" s="8">
        <f ca="1"/>
        <v>25.621432560596823</v>
      </c>
      <c r="N757" s="9">
        <f t="shared" ca="1" si="23"/>
        <v>1</v>
      </c>
    </row>
    <row r="758" spans="1:14" ht="15">
      <c r="A758" s="3">
        <v>0</v>
      </c>
      <c r="B758">
        <f ca="1"/>
        <v>57</v>
      </c>
      <c r="C758" s="8">
        <f ca="1"/>
        <v>8.0790274777060862</v>
      </c>
      <c r="D758" s="8">
        <f ca="1"/>
        <v>12.229547598977323</v>
      </c>
      <c r="E758" s="8">
        <f ca="1"/>
        <v>5.3658086289324558</v>
      </c>
      <c r="F758">
        <f ca="1"/>
        <v>203</v>
      </c>
      <c r="G758" s="8">
        <f ca="1"/>
        <v>61.833354936137923</v>
      </c>
      <c r="H758" s="8">
        <f t="shared" ca="1" si="24"/>
        <v>12.544005572719442</v>
      </c>
      <c r="I758" s="8">
        <f ca="1"/>
        <v>25.622639491142635</v>
      </c>
      <c r="J758" s="12">
        <f ca="1"/>
        <v>33.199043252984886</v>
      </c>
      <c r="K758" s="8">
        <f ca="1"/>
        <v>86.344889305246724</v>
      </c>
      <c r="L758" s="8">
        <f ca="1"/>
        <v>23.430768669134675</v>
      </c>
      <c r="M758" s="8">
        <f ca="1"/>
        <v>28.381937549694292</v>
      </c>
      <c r="N758" s="9">
        <f t="shared" ca="1" si="23"/>
        <v>1</v>
      </c>
    </row>
    <row r="759" spans="1:14" ht="15">
      <c r="A759" s="3">
        <v>0</v>
      </c>
      <c r="B759">
        <f ca="1"/>
        <v>12</v>
      </c>
      <c r="C759" s="8">
        <f ca="1"/>
        <v>6.8011470507407754</v>
      </c>
      <c r="D759" s="8">
        <f ca="1"/>
        <v>11.707480903231566</v>
      </c>
      <c r="E759" s="8">
        <f ca="1"/>
        <v>5.4173810649845269</v>
      </c>
      <c r="F759">
        <f ca="1"/>
        <v>178</v>
      </c>
      <c r="G759" s="8">
        <f ca="1"/>
        <v>49.322300923231765</v>
      </c>
      <c r="H759" s="8">
        <f t="shared" ca="1" si="24"/>
        <v>27.045853000986696</v>
      </c>
      <c r="I759" s="8">
        <f ca="1"/>
        <v>23.631846075781535</v>
      </c>
      <c r="J759" s="12">
        <f ca="1"/>
        <v>23.015568294727714</v>
      </c>
      <c r="K759" s="8">
        <f ca="1"/>
        <v>92.022419024669745</v>
      </c>
      <c r="L759" s="8">
        <f ca="1"/>
        <v>24.592739888533817</v>
      </c>
      <c r="M759" s="8">
        <f ca="1"/>
        <v>25.868421631198444</v>
      </c>
      <c r="N759" s="9">
        <f t="shared" ca="1" si="23"/>
        <v>1</v>
      </c>
    </row>
    <row r="760" spans="1:14" ht="15">
      <c r="A760" s="3">
        <v>0</v>
      </c>
      <c r="B760">
        <f ca="1"/>
        <v>24</v>
      </c>
      <c r="C760" s="8">
        <f ca="1"/>
        <v>8.8941090718322631</v>
      </c>
      <c r="D760" s="8">
        <f ca="1"/>
        <v>14.516023771647248</v>
      </c>
      <c r="E760" s="8">
        <f ca="1"/>
        <v>5.4242649996724568</v>
      </c>
      <c r="F760">
        <f ca="1"/>
        <v>211</v>
      </c>
      <c r="G760" s="8">
        <f ca="1"/>
        <v>62.672646173504234</v>
      </c>
      <c r="H760" s="8">
        <f t="shared" ca="1" si="24"/>
        <v>11.810101942343834</v>
      </c>
      <c r="I760" s="8">
        <f ca="1"/>
        <v>25.517251884151939</v>
      </c>
      <c r="J760" s="12">
        <f ca="1"/>
        <v>44.751933283809066</v>
      </c>
      <c r="K760" s="8">
        <f ca="1"/>
        <v>86.074137074002607</v>
      </c>
      <c r="L760" s="8">
        <f ca="1"/>
        <v>23.806621467617251</v>
      </c>
      <c r="M760" s="8">
        <f ca="1"/>
        <v>28.959380147934795</v>
      </c>
      <c r="N760" s="9">
        <f t="shared" ca="1" si="23"/>
        <v>1</v>
      </c>
    </row>
    <row r="761" spans="1:14" ht="15">
      <c r="A761" s="3">
        <v>1</v>
      </c>
      <c r="B761">
        <f ca="1"/>
        <v>12</v>
      </c>
      <c r="C761" s="8">
        <f ca="1"/>
        <v>8.2332160459909449</v>
      </c>
      <c r="D761" s="8">
        <f ca="1"/>
        <v>15.893664465940887</v>
      </c>
      <c r="E761" s="8">
        <f ca="1"/>
        <v>5.092130088489645</v>
      </c>
      <c r="F761">
        <f ca="1"/>
        <v>183</v>
      </c>
      <c r="G761" s="8">
        <f ca="1"/>
        <v>58.139376884882907</v>
      </c>
      <c r="H761" s="8">
        <f t="shared" ca="1" si="24"/>
        <v>16.677207264947583</v>
      </c>
      <c r="I761" s="8">
        <f ca="1"/>
        <v>25.183415850169506</v>
      </c>
      <c r="J761" s="12">
        <f ca="1"/>
        <v>44.776783159925237</v>
      </c>
      <c r="K761" s="8">
        <f ca="1"/>
        <v>90.091358756187361</v>
      </c>
      <c r="L761" s="8">
        <f ca="1"/>
        <v>21.120480879365338</v>
      </c>
      <c r="M761" s="8">
        <f ca="1"/>
        <v>32.91103875976475</v>
      </c>
      <c r="N761" s="9">
        <f t="shared" ca="1" si="23"/>
        <v>1</v>
      </c>
    </row>
    <row r="762" spans="1:14" ht="15">
      <c r="A762" s="3">
        <v>0</v>
      </c>
      <c r="B762">
        <f ca="1"/>
        <v>56</v>
      </c>
      <c r="C762" s="8">
        <f ca="1"/>
        <v>7.6482944137742717</v>
      </c>
      <c r="D762" s="8">
        <f ca="1"/>
        <v>11.575631632810531</v>
      </c>
      <c r="E762" s="8">
        <f ca="1"/>
        <v>4.9341599222995036</v>
      </c>
      <c r="F762">
        <f ca="1"/>
        <v>275</v>
      </c>
      <c r="G762" s="8">
        <f ca="1"/>
        <v>59.869672866061237</v>
      </c>
      <c r="H762" s="8">
        <f t="shared" ca="1" si="24"/>
        <v>13.45092222608605</v>
      </c>
      <c r="I762" s="8">
        <f ca="1"/>
        <v>26.679404907852714</v>
      </c>
      <c r="J762" s="12">
        <f ca="1"/>
        <v>46.408639398511312</v>
      </c>
      <c r="K762" s="8">
        <f ca="1"/>
        <v>85.002937208826381</v>
      </c>
      <c r="L762" s="8">
        <f ca="1"/>
        <v>27.971002165300703</v>
      </c>
      <c r="M762" s="8">
        <f ca="1"/>
        <v>29.951617600157043</v>
      </c>
      <c r="N762" s="9">
        <f t="shared" ca="1" si="23"/>
        <v>1</v>
      </c>
    </row>
    <row r="763" spans="1:14" ht="15">
      <c r="A763" s="3">
        <v>1</v>
      </c>
      <c r="B763">
        <f ca="1"/>
        <v>24</v>
      </c>
      <c r="C763" s="8">
        <f ca="1"/>
        <v>8.4253686382796715</v>
      </c>
      <c r="D763" s="8">
        <f ca="1"/>
        <v>16.095991672939451</v>
      </c>
      <c r="E763" s="8">
        <f ca="1"/>
        <v>5.1181881979628026</v>
      </c>
      <c r="F763">
        <f ca="1"/>
        <v>307</v>
      </c>
      <c r="G763" s="8">
        <f ca="1"/>
        <v>48.416646813517616</v>
      </c>
      <c r="H763" s="8">
        <f t="shared" ca="1" si="24"/>
        <v>27.860478313418511</v>
      </c>
      <c r="I763" s="8">
        <f ca="1"/>
        <v>23.722874873063869</v>
      </c>
      <c r="J763" s="12">
        <f ca="1"/>
        <v>42.124430077449027</v>
      </c>
      <c r="K763" s="8">
        <f ca="1"/>
        <v>88.431269907912636</v>
      </c>
      <c r="L763" s="8">
        <f ca="1"/>
        <v>20.881707217871231</v>
      </c>
      <c r="M763" s="8">
        <f ca="1"/>
        <v>33.424436420906673</v>
      </c>
      <c r="N763" s="9">
        <f t="shared" ca="1" si="23"/>
        <v>1</v>
      </c>
    </row>
    <row r="764" spans="1:14" ht="15">
      <c r="A764" s="3">
        <v>0</v>
      </c>
      <c r="B764">
        <f ca="1"/>
        <v>27</v>
      </c>
      <c r="C764" s="8">
        <f ca="1"/>
        <v>10.717414527095007</v>
      </c>
      <c r="D764" s="8">
        <f ca="1"/>
        <v>15.135021739347902</v>
      </c>
      <c r="E764" s="8">
        <f ca="1"/>
        <v>4.8662800113734477</v>
      </c>
      <c r="F764">
        <f ca="1"/>
        <v>259</v>
      </c>
      <c r="G764" s="8">
        <f ca="1"/>
        <v>52.813552974522807</v>
      </c>
      <c r="H764" s="8">
        <f t="shared" ca="1" si="24"/>
        <v>25.11487176614159</v>
      </c>
      <c r="I764" s="8">
        <f ca="1"/>
        <v>22.071575259335603</v>
      </c>
      <c r="J764" s="12">
        <f ca="1"/>
        <v>27.497938130935069</v>
      </c>
      <c r="K764" s="8">
        <f ca="1"/>
        <v>85.859979487427267</v>
      </c>
      <c r="L764" s="8">
        <f ca="1"/>
        <v>23.730103295870311</v>
      </c>
      <c r="M764" s="8">
        <f ca="1"/>
        <v>32.401409305740962</v>
      </c>
      <c r="N764" s="9">
        <f t="shared" ca="1" si="23"/>
        <v>1</v>
      </c>
    </row>
    <row r="765" spans="1:14" ht="15">
      <c r="A765" s="3">
        <v>0</v>
      </c>
      <c r="B765">
        <f ca="1"/>
        <v>52</v>
      </c>
      <c r="C765" s="8">
        <f ca="1"/>
        <v>5.6278154642180738</v>
      </c>
      <c r="D765" s="8">
        <f ca="1"/>
        <v>11.355731536235872</v>
      </c>
      <c r="E765" s="8">
        <f ca="1"/>
        <v>4.9130321370139391</v>
      </c>
      <c r="F765">
        <f ca="1"/>
        <v>193</v>
      </c>
      <c r="G765" s="8">
        <f ca="1"/>
        <v>64.600264643856931</v>
      </c>
      <c r="H765" s="8">
        <f t="shared" ca="1" si="24"/>
        <v>11.795231384778475</v>
      </c>
      <c r="I765" s="8">
        <f ca="1"/>
        <v>23.604503971364597</v>
      </c>
      <c r="J765" s="12">
        <f ca="1"/>
        <v>41.531433301335774</v>
      </c>
      <c r="K765" s="8">
        <f ca="1"/>
        <v>94.832546652020014</v>
      </c>
      <c r="L765" s="8">
        <f ca="1"/>
        <v>29.22582042839981</v>
      </c>
      <c r="M765" s="8">
        <f ca="1"/>
        <v>29.138404560471393</v>
      </c>
      <c r="N765" s="9">
        <f t="shared" ca="1" si="23"/>
        <v>1</v>
      </c>
    </row>
    <row r="766" spans="1:14" ht="15">
      <c r="A766" s="3">
        <v>0</v>
      </c>
      <c r="B766">
        <f ca="1"/>
        <v>26</v>
      </c>
      <c r="C766" s="8">
        <f ca="1"/>
        <v>8.5782715653822983</v>
      </c>
      <c r="D766" s="8">
        <f ca="1"/>
        <v>12.027460620106453</v>
      </c>
      <c r="E766" s="8">
        <f ca="1"/>
        <v>4.6980652775220619</v>
      </c>
      <c r="F766">
        <f ca="1"/>
        <v>226</v>
      </c>
      <c r="G766" s="8">
        <f ca="1"/>
        <v>62.301029842779926</v>
      </c>
      <c r="H766" s="8">
        <f t="shared" ca="1" si="24"/>
        <v>15.44994330858529</v>
      </c>
      <c r="I766" s="8">
        <f ca="1"/>
        <v>22.249026848634788</v>
      </c>
      <c r="J766" s="12">
        <f ca="1"/>
        <v>24.677045371908669</v>
      </c>
      <c r="K766" s="8">
        <f ca="1"/>
        <v>94.298728499646359</v>
      </c>
      <c r="L766" s="8">
        <f ca="1"/>
        <v>22.844152092561995</v>
      </c>
      <c r="M766" s="8">
        <f ca="1"/>
        <v>31.477756869803237</v>
      </c>
      <c r="N766" s="9">
        <f t="shared" ca="1" si="23"/>
        <v>1</v>
      </c>
    </row>
    <row r="767" spans="1:14" ht="15">
      <c r="A767" s="3">
        <v>1</v>
      </c>
      <c r="B767">
        <f ca="1"/>
        <v>26</v>
      </c>
      <c r="C767" s="8">
        <f ca="1"/>
        <v>7.3764323887322956</v>
      </c>
      <c r="D767" s="8">
        <f ca="1"/>
        <v>16.291863504151689</v>
      </c>
      <c r="E767" s="8">
        <f ca="1"/>
        <v>5.1491252589277785</v>
      </c>
      <c r="F767">
        <f ca="1"/>
        <v>218</v>
      </c>
      <c r="G767" s="8">
        <f ca="1"/>
        <v>60.164785384107461</v>
      </c>
      <c r="H767" s="8">
        <f t="shared" ca="1" si="24"/>
        <v>17.396206718814398</v>
      </c>
      <c r="I767" s="8">
        <f ca="1"/>
        <v>22.439007897078149</v>
      </c>
      <c r="J767" s="12">
        <f ca="1"/>
        <v>29.482575843945291</v>
      </c>
      <c r="K767" s="8">
        <f ca="1"/>
        <v>90.473731243252999</v>
      </c>
      <c r="L767" s="8">
        <f ca="1"/>
        <v>23.651409684902578</v>
      </c>
      <c r="M767" s="8">
        <f ca="1"/>
        <v>31.191905355909505</v>
      </c>
      <c r="N767" s="9">
        <f t="shared" ca="1" si="23"/>
        <v>1</v>
      </c>
    </row>
    <row r="768" spans="1:14" ht="15">
      <c r="A768" s="3">
        <v>1</v>
      </c>
      <c r="B768">
        <f ca="1"/>
        <v>22</v>
      </c>
      <c r="C768" s="8">
        <f ca="1"/>
        <v>8.9317235148270733</v>
      </c>
      <c r="D768" s="8">
        <f ca="1"/>
        <v>15.035669001454075</v>
      </c>
      <c r="E768" s="8">
        <f ca="1"/>
        <v>5.3000773345309584</v>
      </c>
      <c r="F768">
        <f ca="1"/>
        <v>262</v>
      </c>
      <c r="G768" s="8">
        <f ca="1"/>
        <v>60.357875529716537</v>
      </c>
      <c r="H768" s="8">
        <f t="shared" ca="1" si="24"/>
        <v>13.448439518409089</v>
      </c>
      <c r="I768" s="8">
        <f ca="1"/>
        <v>26.193684951874378</v>
      </c>
      <c r="J768" s="12">
        <f ca="1"/>
        <v>43.721284192873235</v>
      </c>
      <c r="K768" s="8">
        <f ca="1"/>
        <v>86.195859046163719</v>
      </c>
      <c r="L768" s="8">
        <f ca="1"/>
        <v>29.135414554220585</v>
      </c>
      <c r="M768" s="8">
        <f ca="1"/>
        <v>29.705880832549916</v>
      </c>
      <c r="N768" s="9">
        <f t="shared" ca="1" si="23"/>
        <v>1</v>
      </c>
    </row>
    <row r="769" spans="1:14" ht="15">
      <c r="A769" s="3">
        <v>0</v>
      </c>
      <c r="B769">
        <f ca="1"/>
        <v>31</v>
      </c>
      <c r="C769" s="8">
        <f ca="1"/>
        <v>9.2695673632240414</v>
      </c>
      <c r="D769" s="8">
        <f ca="1"/>
        <v>14.774312341215552</v>
      </c>
      <c r="E769" s="8">
        <f ca="1"/>
        <v>4.6776093202378819</v>
      </c>
      <c r="F769">
        <f ca="1"/>
        <v>201</v>
      </c>
      <c r="G769" s="8">
        <f ca="1"/>
        <v>53.861766178526352</v>
      </c>
      <c r="H769" s="8">
        <f t="shared" ca="1" si="24"/>
        <v>20.244863235696783</v>
      </c>
      <c r="I769" s="8">
        <f ca="1"/>
        <v>25.893370585776868</v>
      </c>
      <c r="J769" s="12">
        <f ca="1"/>
        <v>22.504169529960258</v>
      </c>
      <c r="K769" s="8">
        <f ca="1"/>
        <v>94.82216301534794</v>
      </c>
      <c r="L769" s="8">
        <f ca="1"/>
        <v>22.985417929665136</v>
      </c>
      <c r="M769" s="8">
        <f ca="1"/>
        <v>29.152500721043928</v>
      </c>
      <c r="N769" s="9">
        <f t="shared" ca="1" si="23"/>
        <v>1</v>
      </c>
    </row>
    <row r="770" spans="1:14" ht="15">
      <c r="A770" s="3">
        <v>0</v>
      </c>
      <c r="B770">
        <f ca="1"/>
        <v>23</v>
      </c>
      <c r="C770" s="8">
        <f ca="1"/>
        <v>5.9029203182442878</v>
      </c>
      <c r="D770" s="8">
        <f ca="1"/>
        <v>14.86574750219301</v>
      </c>
      <c r="E770" s="8">
        <f ca="1"/>
        <v>5.0795616588255355</v>
      </c>
      <c r="F770">
        <f ca="1"/>
        <v>183</v>
      </c>
      <c r="G770" s="8">
        <f ca="1"/>
        <v>51.791032379513382</v>
      </c>
      <c r="H770" s="8">
        <f t="shared" ca="1" si="24"/>
        <v>24.311735398216754</v>
      </c>
      <c r="I770" s="8">
        <f ca="1"/>
        <v>23.897232222269864</v>
      </c>
      <c r="J770" s="12">
        <f ca="1"/>
        <v>36.875031646583935</v>
      </c>
      <c r="K770" s="8">
        <f ca="1"/>
        <v>93.556618455709184</v>
      </c>
      <c r="L770" s="8">
        <f ca="1"/>
        <v>24.180948826435248</v>
      </c>
      <c r="M770" s="8">
        <f ca="1"/>
        <v>26.83806552387783</v>
      </c>
      <c r="N770" s="9">
        <f t="shared" ca="1" si="23"/>
        <v>1</v>
      </c>
    </row>
    <row r="771" spans="1:14" ht="15">
      <c r="A771" s="3">
        <v>1</v>
      </c>
      <c r="B771">
        <f ca="1"/>
        <v>51</v>
      </c>
      <c r="C771" s="8">
        <f ca="1"/>
        <v>7.517840554726245</v>
      </c>
      <c r="D771" s="8">
        <f ca="1"/>
        <v>15.21548935079155</v>
      </c>
      <c r="E771" s="8">
        <f ca="1"/>
        <v>5.1094964007767727</v>
      </c>
      <c r="F771">
        <f ca="1"/>
        <v>222</v>
      </c>
      <c r="G771" s="8">
        <f ca="1"/>
        <v>51.107888964102472</v>
      </c>
      <c r="H771" s="8">
        <f t="shared" ca="1" si="24"/>
        <v>25.653483863922901</v>
      </c>
      <c r="I771" s="8">
        <f ca="1"/>
        <v>23.238627171974624</v>
      </c>
      <c r="J771" s="12">
        <f ca="1"/>
        <v>29.110521021953687</v>
      </c>
      <c r="K771" s="8">
        <f ca="1"/>
        <v>90.893821283412379</v>
      </c>
      <c r="L771" s="8">
        <f ca="1"/>
        <v>27.689261876251216</v>
      </c>
      <c r="M771" s="8">
        <f ca="1"/>
        <v>25.834131556802824</v>
      </c>
      <c r="N771" s="9">
        <f t="shared" ref="N771:N806" ca="1" si="25">IF(G771&gt;45,1,0)</f>
        <v>1</v>
      </c>
    </row>
    <row r="772" spans="1:14" ht="15">
      <c r="A772" s="3">
        <v>1</v>
      </c>
      <c r="B772">
        <f ca="1"/>
        <v>29</v>
      </c>
      <c r="C772" s="8">
        <f ca="1"/>
        <v>7.4800888969393746</v>
      </c>
      <c r="D772" s="8">
        <f ca="1"/>
        <v>13.642618853773737</v>
      </c>
      <c r="E772" s="8">
        <f ca="1"/>
        <v>5.2494361483342846</v>
      </c>
      <c r="F772">
        <f ca="1"/>
        <v>237</v>
      </c>
      <c r="G772" s="8">
        <f ca="1"/>
        <v>53.770048194494549</v>
      </c>
      <c r="H772" s="8">
        <f t="shared" ca="1" si="24"/>
        <v>21.797883021451113</v>
      </c>
      <c r="I772" s="8">
        <f ca="1"/>
        <v>24.432068784054334</v>
      </c>
      <c r="J772" s="12">
        <f ca="1"/>
        <v>38.917882337341396</v>
      </c>
      <c r="K772" s="8">
        <f ca="1"/>
        <v>88.654949289035571</v>
      </c>
      <c r="L772" s="8">
        <f ca="1"/>
        <v>29.705047899002427</v>
      </c>
      <c r="M772" s="8">
        <f ca="1"/>
        <v>27.59486644529391</v>
      </c>
      <c r="N772" s="9">
        <f t="shared" ca="1" si="25"/>
        <v>1</v>
      </c>
    </row>
    <row r="773" spans="1:14" ht="15">
      <c r="A773" s="3">
        <v>0</v>
      </c>
      <c r="B773">
        <f ca="1"/>
        <v>28</v>
      </c>
      <c r="C773" s="8">
        <f ca="1"/>
        <v>8.3459698507589941</v>
      </c>
      <c r="D773" s="8">
        <f ca="1"/>
        <v>15.777256193737582</v>
      </c>
      <c r="E773" s="8">
        <f ca="1"/>
        <v>5.1660368260187948</v>
      </c>
      <c r="F773">
        <f ca="1"/>
        <v>228</v>
      </c>
      <c r="G773" s="8">
        <f ca="1"/>
        <v>50.773381747705372</v>
      </c>
      <c r="H773" s="8">
        <f t="shared" ca="1" si="24"/>
        <v>25.21455374403412</v>
      </c>
      <c r="I773" s="8">
        <f ca="1"/>
        <v>24.012064508260508</v>
      </c>
      <c r="J773" s="12">
        <f ca="1"/>
        <v>27.8462058899349</v>
      </c>
      <c r="K773" s="8">
        <f ca="1"/>
        <v>85.74287435958216</v>
      </c>
      <c r="L773" s="8">
        <f ca="1"/>
        <v>24.948969957527247</v>
      </c>
      <c r="M773" s="8">
        <f ca="1"/>
        <v>34.294028066931567</v>
      </c>
      <c r="N773" s="9">
        <f t="shared" ca="1" si="25"/>
        <v>1</v>
      </c>
    </row>
    <row r="774" spans="1:14" ht="15">
      <c r="A774" s="3">
        <v>1</v>
      </c>
      <c r="B774">
        <f ca="1"/>
        <v>30</v>
      </c>
      <c r="C774" s="8">
        <f ca="1"/>
        <v>5.5845377441105821</v>
      </c>
      <c r="D774" s="8">
        <f ca="1"/>
        <v>15.379361119117501</v>
      </c>
      <c r="E774" s="8">
        <f ca="1"/>
        <v>5.0134823632411152</v>
      </c>
      <c r="F774">
        <f ca="1"/>
        <v>218</v>
      </c>
      <c r="G774" s="8">
        <f ca="1"/>
        <v>51.964985492152124</v>
      </c>
      <c r="H774" s="8">
        <f t="shared" ca="1" si="24"/>
        <v>20.480247909890821</v>
      </c>
      <c r="I774" s="8">
        <f ca="1"/>
        <v>27.554766597957055</v>
      </c>
      <c r="J774" s="12">
        <f ca="1"/>
        <v>40.82556428937589</v>
      </c>
      <c r="K774" s="8">
        <f ca="1"/>
        <v>85.906503786570568</v>
      </c>
      <c r="L774" s="8">
        <f ca="1"/>
        <v>20.762422013188196</v>
      </c>
      <c r="M774" s="8">
        <f ca="1"/>
        <v>30.189196729018008</v>
      </c>
      <c r="N774" s="9">
        <f t="shared" ca="1" si="25"/>
        <v>1</v>
      </c>
    </row>
    <row r="775" spans="1:14" ht="15">
      <c r="A775" s="3">
        <v>0</v>
      </c>
      <c r="B775">
        <f ca="1"/>
        <v>50</v>
      </c>
      <c r="C775" s="8">
        <f ca="1"/>
        <v>9.35640090611105</v>
      </c>
      <c r="D775" s="8">
        <f ca="1"/>
        <v>14.614662830321983</v>
      </c>
      <c r="E775" s="8">
        <f ca="1"/>
        <v>4.9911243090509512</v>
      </c>
      <c r="F775">
        <f ca="1"/>
        <v>183</v>
      </c>
      <c r="G775" s="8">
        <f ca="1"/>
        <v>55.811251189969241</v>
      </c>
      <c r="H775" s="8">
        <f t="shared" ca="1" si="24"/>
        <v>17.101647567381065</v>
      </c>
      <c r="I775" s="8">
        <f ca="1"/>
        <v>27.087101242649691</v>
      </c>
      <c r="J775" s="12">
        <f ca="1"/>
        <v>31.262599475368702</v>
      </c>
      <c r="K775" s="8">
        <f ca="1"/>
        <v>91.592787039573537</v>
      </c>
      <c r="L775" s="8">
        <f ca="1"/>
        <v>29.699399916248975</v>
      </c>
      <c r="M775" s="8">
        <f ca="1"/>
        <v>27.62456365670338</v>
      </c>
      <c r="N775" s="9">
        <f t="shared" ca="1" si="25"/>
        <v>1</v>
      </c>
    </row>
    <row r="776" spans="1:14" ht="15">
      <c r="A776" s="3">
        <v>1</v>
      </c>
      <c r="B776">
        <f ca="1"/>
        <v>39</v>
      </c>
      <c r="C776" s="8">
        <f ca="1"/>
        <v>7.8983767042111879</v>
      </c>
      <c r="D776" s="8">
        <f ca="1"/>
        <v>12.930255655632013</v>
      </c>
      <c r="E776" s="8">
        <f ca="1"/>
        <v>4.7377348496313738</v>
      </c>
      <c r="F776">
        <f ca="1"/>
        <v>205</v>
      </c>
      <c r="G776" s="8">
        <f ca="1"/>
        <v>60.940185967206205</v>
      </c>
      <c r="H776" s="8">
        <f t="shared" ca="1" si="24"/>
        <v>12.340768800610192</v>
      </c>
      <c r="I776" s="8">
        <f ca="1"/>
        <v>26.719045232183596</v>
      </c>
      <c r="J776" s="12">
        <f ca="1"/>
        <v>36.05138144011076</v>
      </c>
      <c r="K776" s="8">
        <f ca="1"/>
        <v>94.925182419244138</v>
      </c>
      <c r="L776" s="8">
        <f ca="1"/>
        <v>28.017686669868354</v>
      </c>
      <c r="M776" s="8">
        <f ca="1"/>
        <v>32.739697389357765</v>
      </c>
      <c r="N776" s="9">
        <f t="shared" ca="1" si="25"/>
        <v>1</v>
      </c>
    </row>
    <row r="777" spans="1:14" ht="15">
      <c r="A777" s="3">
        <v>0</v>
      </c>
      <c r="B777">
        <f ca="1"/>
        <v>59</v>
      </c>
      <c r="C777" s="8">
        <f ca="1"/>
        <v>9.4479822628073222</v>
      </c>
      <c r="D777" s="8">
        <f ca="1"/>
        <v>15.601836118832246</v>
      </c>
      <c r="E777" s="8">
        <f ca="1"/>
        <v>5.4338652064242332</v>
      </c>
      <c r="F777">
        <f ca="1"/>
        <v>201</v>
      </c>
      <c r="G777" s="8">
        <f ca="1"/>
        <v>51.530197534222793</v>
      </c>
      <c r="H777" s="8">
        <f t="shared" ca="1" si="24"/>
        <v>23.355028546038398</v>
      </c>
      <c r="I777" s="8">
        <f ca="1"/>
        <v>25.114773919738813</v>
      </c>
      <c r="J777" s="12">
        <f ca="1"/>
        <v>48.501476566909197</v>
      </c>
      <c r="K777" s="8">
        <f ca="1"/>
        <v>88.03639096262836</v>
      </c>
      <c r="L777" s="8">
        <f ca="1"/>
        <v>26.963115821875732</v>
      </c>
      <c r="M777" s="8">
        <f ca="1"/>
        <v>29.46767210390945</v>
      </c>
      <c r="N777" s="9">
        <f t="shared" ca="1" si="25"/>
        <v>1</v>
      </c>
    </row>
    <row r="778" spans="1:14" ht="15">
      <c r="A778" s="3">
        <v>1</v>
      </c>
      <c r="B778">
        <f ca="1"/>
        <v>13</v>
      </c>
      <c r="C778" s="8">
        <f ca="1"/>
        <v>10.941777284283338</v>
      </c>
      <c r="D778" s="8">
        <f ca="1"/>
        <v>12.239719728746874</v>
      </c>
      <c r="E778" s="8">
        <f ca="1"/>
        <v>4.6115838947861789</v>
      </c>
      <c r="F778">
        <f ca="1"/>
        <v>178</v>
      </c>
      <c r="G778" s="8">
        <f ca="1"/>
        <v>61.676907539652319</v>
      </c>
      <c r="H778" s="8">
        <f t="shared" ca="1" si="24"/>
        <v>12.213072980647638</v>
      </c>
      <c r="I778" s="8">
        <f ca="1"/>
        <v>26.11001947970005</v>
      </c>
      <c r="J778" s="12">
        <f ca="1"/>
        <v>24.59453137392407</v>
      </c>
      <c r="K778" s="8">
        <f ca="1"/>
        <v>86.27537539578428</v>
      </c>
      <c r="L778" s="8">
        <f ca="1"/>
        <v>22.09916607359558</v>
      </c>
      <c r="M778" s="8">
        <f ca="1"/>
        <v>31.036891360868211</v>
      </c>
      <c r="N778" s="9">
        <f t="shared" ca="1" si="25"/>
        <v>1</v>
      </c>
    </row>
    <row r="779" spans="1:14" ht="15">
      <c r="A779" s="3">
        <v>0</v>
      </c>
      <c r="B779">
        <f ca="1"/>
        <v>32</v>
      </c>
      <c r="C779" s="8">
        <f ca="1"/>
        <v>7.0502634946814595</v>
      </c>
      <c r="D779" s="8">
        <f ca="1"/>
        <v>12.513465007695952</v>
      </c>
      <c r="E779" s="8">
        <f ca="1"/>
        <v>5.0693902724185316</v>
      </c>
      <c r="F779">
        <f ca="1"/>
        <v>262</v>
      </c>
      <c r="G779" s="8">
        <f ca="1"/>
        <v>46.133788642525118</v>
      </c>
      <c r="H779" s="8">
        <f t="shared" ca="1" si="24"/>
        <v>31.77828474029883</v>
      </c>
      <c r="I779" s="8">
        <f ca="1"/>
        <v>22.087926617176056</v>
      </c>
      <c r="J779" s="12">
        <f ca="1"/>
        <v>39.685659606235205</v>
      </c>
      <c r="K779" s="8">
        <f ca="1"/>
        <v>85.146893807403259</v>
      </c>
      <c r="L779" s="8">
        <f ca="1"/>
        <v>29.367118577721588</v>
      </c>
      <c r="M779" s="8">
        <f ca="1"/>
        <v>29.292704082858556</v>
      </c>
      <c r="N779" s="9">
        <f t="shared" ca="1" si="25"/>
        <v>1</v>
      </c>
    </row>
    <row r="780" spans="1:14" ht="15">
      <c r="A780" s="3">
        <v>1</v>
      </c>
      <c r="B780">
        <f ca="1"/>
        <v>37</v>
      </c>
      <c r="C780" s="8">
        <f ca="1"/>
        <v>8.0215489824012653</v>
      </c>
      <c r="D780" s="8">
        <f ca="1"/>
        <v>13.080748414463795</v>
      </c>
      <c r="E780" s="8">
        <f ca="1"/>
        <v>4.8908925790206181</v>
      </c>
      <c r="F780">
        <f ca="1"/>
        <v>176</v>
      </c>
      <c r="G780" s="8">
        <f ca="1"/>
        <v>56.70734871014109</v>
      </c>
      <c r="H780" s="8">
        <f t="shared" ca="1" si="24"/>
        <v>15.356327408035071</v>
      </c>
      <c r="I780" s="8">
        <f ca="1"/>
        <v>27.936323881823842</v>
      </c>
      <c r="J780" s="12">
        <f ca="1"/>
        <v>34.568043617633307</v>
      </c>
      <c r="K780" s="8">
        <f ca="1"/>
        <v>93.212538583917706</v>
      </c>
      <c r="L780" s="8">
        <f ca="1"/>
        <v>21.73611011303235</v>
      </c>
      <c r="M780" s="8">
        <f ca="1"/>
        <v>25.196011446275698</v>
      </c>
      <c r="N780" s="9">
        <f t="shared" ca="1" si="25"/>
        <v>1</v>
      </c>
    </row>
    <row r="781" spans="1:14" ht="15">
      <c r="A781" s="3">
        <v>1</v>
      </c>
      <c r="B781">
        <f ca="1"/>
        <v>45</v>
      </c>
      <c r="C781" s="8">
        <f ca="1"/>
        <v>5.9552468485300256</v>
      </c>
      <c r="D781" s="8">
        <f ca="1"/>
        <v>12.711998232037196</v>
      </c>
      <c r="E781" s="8">
        <f ca="1"/>
        <v>4.544245053886347</v>
      </c>
      <c r="F781">
        <f ca="1"/>
        <v>315</v>
      </c>
      <c r="G781" s="8">
        <f ca="1"/>
        <v>54.823651592080395</v>
      </c>
      <c r="H781" s="8">
        <f t="shared" ca="1" si="24"/>
        <v>20.800394984849447</v>
      </c>
      <c r="I781" s="8">
        <f ca="1"/>
        <v>24.375953423070154</v>
      </c>
      <c r="J781" s="12">
        <f ca="1"/>
        <v>30.049066156373982</v>
      </c>
      <c r="K781" s="8">
        <f ca="1"/>
        <v>85.380140914690102</v>
      </c>
      <c r="L781" s="8">
        <f ca="1"/>
        <v>26.608909272064615</v>
      </c>
      <c r="M781" s="8">
        <f ca="1"/>
        <v>30.276133938817445</v>
      </c>
      <c r="N781" s="9">
        <f t="shared" ca="1" si="25"/>
        <v>1</v>
      </c>
    </row>
    <row r="782" spans="1:14" ht="15">
      <c r="A782" s="3">
        <v>0</v>
      </c>
      <c r="B782">
        <f ca="1"/>
        <v>18</v>
      </c>
      <c r="C782" s="8">
        <f ca="1"/>
        <v>9.4330815336664742</v>
      </c>
      <c r="D782" s="8">
        <f ca="1"/>
        <v>16.358287728591765</v>
      </c>
      <c r="E782" s="8">
        <f ca="1"/>
        <v>5.0021141137658196</v>
      </c>
      <c r="F782">
        <f ca="1"/>
        <v>201</v>
      </c>
      <c r="G782" s="8">
        <f ca="1"/>
        <v>61.04857778885615</v>
      </c>
      <c r="H782" s="8">
        <f t="shared" ca="1" si="24"/>
        <v>13.451967708664014</v>
      </c>
      <c r="I782" s="8">
        <f ca="1"/>
        <v>25.499454502479839</v>
      </c>
      <c r="J782" s="12">
        <f ca="1"/>
        <v>34.453088314706108</v>
      </c>
      <c r="K782" s="8">
        <f ca="1"/>
        <v>92.650049366618902</v>
      </c>
      <c r="L782" s="8">
        <f ca="1"/>
        <v>21.658374252513436</v>
      </c>
      <c r="M782" s="8">
        <f ca="1"/>
        <v>32.395389371802843</v>
      </c>
      <c r="N782" s="9">
        <f t="shared" ca="1" si="25"/>
        <v>1</v>
      </c>
    </row>
    <row r="783" spans="1:14" ht="15">
      <c r="A783" s="3">
        <v>0</v>
      </c>
      <c r="B783">
        <f ca="1"/>
        <v>27</v>
      </c>
      <c r="C783" s="8">
        <f ca="1"/>
        <v>9.7252118821120508</v>
      </c>
      <c r="D783" s="8">
        <f ca="1"/>
        <v>15.539883979565015</v>
      </c>
      <c r="E783" s="8">
        <f ca="1"/>
        <v>4.8940354436437268</v>
      </c>
      <c r="F783">
        <f ca="1"/>
        <v>298</v>
      </c>
      <c r="G783" s="8">
        <f ca="1"/>
        <v>48.43078800889279</v>
      </c>
      <c r="H783" s="8">
        <f t="shared" ca="1" si="24"/>
        <v>28.347253233353882</v>
      </c>
      <c r="I783" s="8">
        <f ca="1"/>
        <v>23.22195875775332</v>
      </c>
      <c r="J783" s="12">
        <f ca="1"/>
        <v>39.999127798126622</v>
      </c>
      <c r="K783" s="8">
        <f ca="1"/>
        <v>93.227315756245417</v>
      </c>
      <c r="L783" s="8">
        <f ca="1"/>
        <v>21.776248254363274</v>
      </c>
      <c r="M783" s="8">
        <f ca="1"/>
        <v>26.182037066664698</v>
      </c>
      <c r="N783" s="9">
        <f t="shared" ca="1" si="25"/>
        <v>1</v>
      </c>
    </row>
    <row r="784" spans="1:14" ht="15">
      <c r="A784" s="3">
        <v>1</v>
      </c>
      <c r="B784">
        <f ca="1"/>
        <v>25</v>
      </c>
      <c r="C784" s="8">
        <f ca="1"/>
        <v>6.5034278429848076</v>
      </c>
      <c r="D784" s="8">
        <f ca="1"/>
        <v>13.808550882229341</v>
      </c>
      <c r="E784" s="8">
        <f ca="1"/>
        <v>4.7324995203492923</v>
      </c>
      <c r="F784">
        <f ca="1"/>
        <v>236</v>
      </c>
      <c r="G784" s="8">
        <f ca="1"/>
        <v>51.895380673438794</v>
      </c>
      <c r="H784" s="8">
        <f t="shared" ca="1" si="24"/>
        <v>20.161427750164691</v>
      </c>
      <c r="I784" s="8">
        <f ca="1"/>
        <v>27.943191576396519</v>
      </c>
      <c r="J784" s="12">
        <f ca="1"/>
        <v>46.134354389980558</v>
      </c>
      <c r="K784" s="8">
        <f ca="1"/>
        <v>86.440927893328663</v>
      </c>
      <c r="L784" s="8">
        <f ca="1"/>
        <v>28.870011723711315</v>
      </c>
      <c r="M784" s="8">
        <f ca="1"/>
        <v>26.125610333177178</v>
      </c>
      <c r="N784" s="9">
        <f t="shared" ca="1" si="25"/>
        <v>1</v>
      </c>
    </row>
    <row r="785" spans="1:14" ht="15">
      <c r="A785" s="3">
        <v>1</v>
      </c>
      <c r="B785">
        <f ca="1"/>
        <v>31</v>
      </c>
      <c r="C785" s="8">
        <f ca="1"/>
        <v>5.802652598319451</v>
      </c>
      <c r="D785" s="8">
        <f ca="1"/>
        <v>11.061218576074829</v>
      </c>
      <c r="E785" s="8">
        <f ca="1"/>
        <v>4.6004788115417998</v>
      </c>
      <c r="F785">
        <f ca="1"/>
        <v>203</v>
      </c>
      <c r="G785" s="8">
        <f ca="1"/>
        <v>54.280428589828105</v>
      </c>
      <c r="H785" s="8">
        <f t="shared" ca="1" si="24"/>
        <v>20.560433471072542</v>
      </c>
      <c r="I785" s="8">
        <f ca="1"/>
        <v>25.159137939099345</v>
      </c>
      <c r="J785" s="12">
        <f ca="1"/>
        <v>24.341494117051433</v>
      </c>
      <c r="K785" s="8">
        <f ca="1"/>
        <v>86.079782956222402</v>
      </c>
      <c r="L785" s="8">
        <f ca="1"/>
        <v>22.267147475713191</v>
      </c>
      <c r="M785" s="8">
        <f ca="1"/>
        <v>30.542740504869876</v>
      </c>
      <c r="N785" s="9">
        <f t="shared" ca="1" si="25"/>
        <v>1</v>
      </c>
    </row>
    <row r="786" spans="1:14" ht="15">
      <c r="A786" s="3">
        <v>1</v>
      </c>
      <c r="B786">
        <f ca="1"/>
        <v>49</v>
      </c>
      <c r="C786" s="8">
        <f ca="1"/>
        <v>10.683466518107176</v>
      </c>
      <c r="D786" s="8">
        <f ca="1"/>
        <v>12.22527457969883</v>
      </c>
      <c r="E786" s="8">
        <f ca="1"/>
        <v>4.5721005331803193</v>
      </c>
      <c r="F786">
        <f ca="1"/>
        <v>277</v>
      </c>
      <c r="G786" s="8">
        <f ca="1"/>
        <v>60.09956180024551</v>
      </c>
      <c r="H786" s="8">
        <f t="shared" ca="1" si="24"/>
        <v>17.405242635496947</v>
      </c>
      <c r="I786" s="8">
        <f ca="1"/>
        <v>22.495195564257543</v>
      </c>
      <c r="J786" s="12">
        <f ca="1"/>
        <v>30.084200431136018</v>
      </c>
      <c r="K786" s="8">
        <f ca="1"/>
        <v>86.951720481070623</v>
      </c>
      <c r="L786" s="8">
        <f ca="1"/>
        <v>24.359630263687599</v>
      </c>
      <c r="M786" s="8">
        <f ca="1"/>
        <v>26.760875035728567</v>
      </c>
      <c r="N786" s="9">
        <f t="shared" ca="1" si="25"/>
        <v>1</v>
      </c>
    </row>
    <row r="787" spans="1:14" ht="15">
      <c r="A787" s="3">
        <v>0</v>
      </c>
      <c r="B787">
        <f ca="1"/>
        <v>21</v>
      </c>
      <c r="C787" s="8">
        <f ca="1"/>
        <v>6.8512340326802441</v>
      </c>
      <c r="D787" s="8">
        <f ca="1"/>
        <v>11.087188585597278</v>
      </c>
      <c r="E787" s="8">
        <f ca="1"/>
        <v>5.0960742883107804</v>
      </c>
      <c r="F787">
        <f ca="1"/>
        <v>219</v>
      </c>
      <c r="G787" s="8">
        <f ca="1"/>
        <v>48.20035244292761</v>
      </c>
      <c r="H787" s="8">
        <f t="shared" ca="1" si="24"/>
        <v>25.553422251553968</v>
      </c>
      <c r="I787" s="8">
        <f ca="1"/>
        <v>26.246225305518415</v>
      </c>
      <c r="J787" s="12">
        <f ca="1"/>
        <v>31.674928465596743</v>
      </c>
      <c r="K787" s="8">
        <f ca="1"/>
        <v>85.43244485321469</v>
      </c>
      <c r="L787" s="8">
        <f ca="1"/>
        <v>26.760011663255</v>
      </c>
      <c r="M787" s="8">
        <f ca="1"/>
        <v>28.553957825141467</v>
      </c>
      <c r="N787" s="9">
        <f t="shared" ca="1" si="25"/>
        <v>1</v>
      </c>
    </row>
    <row r="788" spans="1:14" ht="15">
      <c r="A788" s="3">
        <v>0</v>
      </c>
      <c r="B788">
        <f ca="1"/>
        <v>47</v>
      </c>
      <c r="C788" s="8">
        <f ca="1"/>
        <v>8.1083042333834587</v>
      </c>
      <c r="D788" s="8">
        <f ca="1"/>
        <v>13.34872060190234</v>
      </c>
      <c r="E788" s="8">
        <f ca="1"/>
        <v>5.4749286065110487</v>
      </c>
      <c r="F788">
        <f ca="1"/>
        <v>295</v>
      </c>
      <c r="G788" s="8">
        <f ca="1"/>
        <v>52.547443794499088</v>
      </c>
      <c r="H788" s="8">
        <f t="shared" ca="1" si="24"/>
        <v>24.647174124585106</v>
      </c>
      <c r="I788" s="8">
        <f ca="1"/>
        <v>22.805382080915809</v>
      </c>
      <c r="J788" s="12">
        <f ca="1"/>
        <v>27.186319252290183</v>
      </c>
      <c r="K788" s="8">
        <f ca="1"/>
        <v>90.047571842902613</v>
      </c>
      <c r="L788" s="8">
        <f ca="1"/>
        <v>30.258545826265632</v>
      </c>
      <c r="M788" s="8">
        <f ca="1"/>
        <v>26.414621015979925</v>
      </c>
      <c r="N788" s="9">
        <f t="shared" ca="1" si="25"/>
        <v>1</v>
      </c>
    </row>
    <row r="789" spans="1:14" ht="15">
      <c r="A789" s="3">
        <v>0</v>
      </c>
      <c r="B789">
        <f ca="1"/>
        <v>24</v>
      </c>
      <c r="C789" s="8">
        <f ca="1"/>
        <v>7.9473876555816396</v>
      </c>
      <c r="D789" s="8">
        <f ca="1"/>
        <v>11.210858612378704</v>
      </c>
      <c r="E789" s="8">
        <f ca="1"/>
        <v>5.1866685110971842</v>
      </c>
      <c r="F789">
        <f ca="1"/>
        <v>233</v>
      </c>
      <c r="G789" s="8">
        <f ca="1"/>
        <v>51.440742847147376</v>
      </c>
      <c r="H789" s="8">
        <f t="shared" ca="1" si="24"/>
        <v>21.485688574733189</v>
      </c>
      <c r="I789" s="8">
        <f ca="1"/>
        <v>27.073568578119438</v>
      </c>
      <c r="J789" s="12">
        <f ca="1"/>
        <v>45.790253430296517</v>
      </c>
      <c r="K789" s="8">
        <f ca="1"/>
        <v>94.300103669592488</v>
      </c>
      <c r="L789" s="8">
        <f ca="1"/>
        <v>23.646659572241358</v>
      </c>
      <c r="M789" s="8">
        <f ca="1"/>
        <v>27.354392696491992</v>
      </c>
      <c r="N789" s="9">
        <f t="shared" ca="1" si="25"/>
        <v>1</v>
      </c>
    </row>
    <row r="790" spans="1:14" ht="15">
      <c r="A790" s="3">
        <v>1</v>
      </c>
      <c r="B790">
        <f ca="1"/>
        <v>36</v>
      </c>
      <c r="C790" s="8">
        <f ca="1"/>
        <v>7.6359728739471358</v>
      </c>
      <c r="D790" s="8">
        <f ca="1"/>
        <v>12.560834696531668</v>
      </c>
      <c r="E790" s="8">
        <f ca="1"/>
        <v>5.4865963322450844</v>
      </c>
      <c r="F790">
        <f ca="1"/>
        <v>299</v>
      </c>
      <c r="G790" s="8">
        <f ca="1"/>
        <v>51.097175157997512</v>
      </c>
      <c r="H790" s="8">
        <f t="shared" ca="1" si="24"/>
        <v>24.792539391188143</v>
      </c>
      <c r="I790" s="8">
        <f ca="1"/>
        <v>24.110285450814338</v>
      </c>
      <c r="J790" s="12">
        <f ca="1"/>
        <v>38.39507543178096</v>
      </c>
      <c r="K790" s="8">
        <f ca="1"/>
        <v>93.449791241544716</v>
      </c>
      <c r="L790" s="8">
        <f ca="1"/>
        <v>27.207032245801248</v>
      </c>
      <c r="M790" s="8">
        <f ca="1"/>
        <v>33.934880386991772</v>
      </c>
      <c r="N790" s="9">
        <f t="shared" ca="1" si="25"/>
        <v>1</v>
      </c>
    </row>
    <row r="791" spans="1:14" ht="15">
      <c r="A791" s="3">
        <v>0</v>
      </c>
      <c r="B791">
        <f ca="1"/>
        <v>21</v>
      </c>
      <c r="C791" s="8">
        <f ca="1"/>
        <v>8.9030032708089699</v>
      </c>
      <c r="D791" s="8">
        <f ca="1"/>
        <v>11.434070747968782</v>
      </c>
      <c r="E791" s="8">
        <f ca="1"/>
        <v>4.5945408248936008</v>
      </c>
      <c r="F791">
        <f ca="1"/>
        <v>273</v>
      </c>
      <c r="G791" s="8">
        <f ca="1"/>
        <v>55.644722244603614</v>
      </c>
      <c r="H791" s="8">
        <f t="shared" ca="1" si="24"/>
        <v>17.9422446666307</v>
      </c>
      <c r="I791" s="8">
        <f ca="1"/>
        <v>26.413033088765683</v>
      </c>
      <c r="J791" s="12">
        <f ca="1"/>
        <v>47.156179273943827</v>
      </c>
      <c r="K791" s="8">
        <f ca="1"/>
        <v>91.515593024286517</v>
      </c>
      <c r="L791" s="8">
        <f ca="1"/>
        <v>28.240124832625852</v>
      </c>
      <c r="M791" s="8">
        <f ca="1"/>
        <v>31.03069756523616</v>
      </c>
      <c r="N791" s="9">
        <f t="shared" ca="1" si="25"/>
        <v>1</v>
      </c>
    </row>
    <row r="792" spans="1:14" ht="15">
      <c r="A792" s="3">
        <v>1</v>
      </c>
      <c r="B792">
        <f ca="1"/>
        <v>29</v>
      </c>
      <c r="C792" s="8">
        <f ca="1"/>
        <v>10.91477572153333</v>
      </c>
      <c r="D792" s="8">
        <f ca="1"/>
        <v>12.611221954631919</v>
      </c>
      <c r="E792" s="8">
        <f ca="1"/>
        <v>5.2238897567044953</v>
      </c>
      <c r="F792">
        <f ca="1"/>
        <v>227</v>
      </c>
      <c r="G792" s="8">
        <f ca="1"/>
        <v>50.760914848111312</v>
      </c>
      <c r="H792" s="8">
        <f t="shared" ca="1" si="24"/>
        <v>21.589634615281099</v>
      </c>
      <c r="I792" s="8">
        <f ca="1"/>
        <v>27.649450536607585</v>
      </c>
      <c r="J792" s="12">
        <f ca="1"/>
        <v>35.838849137360775</v>
      </c>
      <c r="K792" s="8">
        <f ca="1"/>
        <v>91.543825144273086</v>
      </c>
      <c r="L792" s="8">
        <f ca="1"/>
        <v>20.416037697957009</v>
      </c>
      <c r="M792" s="8">
        <f ca="1"/>
        <v>26.069897315021628</v>
      </c>
      <c r="N792" s="9">
        <f t="shared" ca="1" si="25"/>
        <v>1</v>
      </c>
    </row>
    <row r="793" spans="1:14" ht="15">
      <c r="A793" s="3">
        <v>0</v>
      </c>
      <c r="B793">
        <f ca="1"/>
        <v>38</v>
      </c>
      <c r="C793" s="8">
        <f ca="1"/>
        <v>7.8737365752805246</v>
      </c>
      <c r="D793" s="8">
        <f ca="1"/>
        <v>15.751498947054518</v>
      </c>
      <c r="E793" s="8">
        <f ca="1"/>
        <v>4.7201286866439549</v>
      </c>
      <c r="F793">
        <f ca="1"/>
        <v>235</v>
      </c>
      <c r="G793" s="8">
        <f ca="1"/>
        <v>47.06512237204187</v>
      </c>
      <c r="H793" s="8">
        <f t="shared" ca="1" si="24"/>
        <v>26.730421727720241</v>
      </c>
      <c r="I793" s="8">
        <f ca="1"/>
        <v>26.204455900237885</v>
      </c>
      <c r="J793" s="12">
        <f ca="1"/>
        <v>34.849944232731353</v>
      </c>
      <c r="K793" s="8">
        <f ca="1"/>
        <v>93.725136832323869</v>
      </c>
      <c r="L793" s="8">
        <f ca="1"/>
        <v>30.01953385748325</v>
      </c>
      <c r="M793" s="8">
        <f ca="1"/>
        <v>29.247601001946371</v>
      </c>
      <c r="N793" s="9">
        <f t="shared" ca="1" si="25"/>
        <v>1</v>
      </c>
    </row>
    <row r="794" spans="1:14" ht="15">
      <c r="A794" s="3">
        <v>0</v>
      </c>
      <c r="B794">
        <f ca="1"/>
        <v>30</v>
      </c>
      <c r="C794" s="8">
        <f ca="1"/>
        <v>5.5669612185696895</v>
      </c>
      <c r="D794" s="8">
        <f ca="1"/>
        <v>12.824740862686728</v>
      </c>
      <c r="E794" s="8">
        <f ca="1"/>
        <v>4.7968617849898063</v>
      </c>
      <c r="F794">
        <f ca="1"/>
        <v>266</v>
      </c>
      <c r="G794" s="8">
        <f ca="1"/>
        <v>53.620853474321294</v>
      </c>
      <c r="H794" s="8">
        <f t="shared" ca="1" si="24"/>
        <v>22.996022139979658</v>
      </c>
      <c r="I794" s="8">
        <f ca="1"/>
        <v>23.383124385699052</v>
      </c>
      <c r="J794" s="12">
        <f ca="1"/>
        <v>25.873933053020714</v>
      </c>
      <c r="K794" s="8">
        <f ca="1"/>
        <v>88.901655811752818</v>
      </c>
      <c r="L794" s="8">
        <f ca="1"/>
        <v>24.100357312202579</v>
      </c>
      <c r="M794" s="8">
        <f ca="1"/>
        <v>25.197950845901218</v>
      </c>
      <c r="N794" s="9">
        <f t="shared" ca="1" si="25"/>
        <v>1</v>
      </c>
    </row>
    <row r="795" spans="1:14" ht="15">
      <c r="A795" s="3">
        <v>0</v>
      </c>
      <c r="B795">
        <f ca="1"/>
        <v>31</v>
      </c>
      <c r="C795" s="8">
        <f ca="1"/>
        <v>8.8990030748282365</v>
      </c>
      <c r="D795" s="8">
        <f ca="1"/>
        <v>14.568534354970524</v>
      </c>
      <c r="E795" s="8">
        <f ca="1"/>
        <v>5.1064636223516757</v>
      </c>
      <c r="F795">
        <f ca="1"/>
        <v>205</v>
      </c>
      <c r="G795" s="8">
        <f ca="1"/>
        <v>55.579302716606961</v>
      </c>
      <c r="H795" s="8">
        <f t="shared" ca="1" si="24"/>
        <v>18.324701141841999</v>
      </c>
      <c r="I795" s="8">
        <f ca="1"/>
        <v>26.095996141551044</v>
      </c>
      <c r="J795" s="12">
        <f ca="1"/>
        <v>22.542174417043427</v>
      </c>
      <c r="K795" s="8">
        <f ca="1"/>
        <v>87.73507367949702</v>
      </c>
      <c r="L795" s="8">
        <f ca="1"/>
        <v>28.991146674848949</v>
      </c>
      <c r="M795" s="8">
        <f ca="1"/>
        <v>35.198863803590378</v>
      </c>
      <c r="N795" s="9">
        <f t="shared" ca="1" si="25"/>
        <v>1</v>
      </c>
    </row>
    <row r="796" spans="1:14" ht="15">
      <c r="A796" s="3">
        <v>1</v>
      </c>
      <c r="B796">
        <f ca="1"/>
        <v>24</v>
      </c>
      <c r="C796" s="8">
        <f ca="1"/>
        <v>7.1991840734184045</v>
      </c>
      <c r="D796" s="8">
        <f ca="1"/>
        <v>13.552482903352043</v>
      </c>
      <c r="E796" s="8">
        <f ca="1"/>
        <v>4.9873452159220664</v>
      </c>
      <c r="F796">
        <f ca="1"/>
        <v>264</v>
      </c>
      <c r="G796" s="8">
        <f ca="1"/>
        <v>49.601735954925431</v>
      </c>
      <c r="H796" s="8">
        <f t="shared" ca="1" si="24"/>
        <v>28.078192949409015</v>
      </c>
      <c r="I796" s="8">
        <f ca="1"/>
        <v>22.320071095665554</v>
      </c>
      <c r="J796" s="12">
        <f ca="1"/>
        <v>29.923397634346948</v>
      </c>
      <c r="K796" s="8">
        <f ca="1"/>
        <v>94.484750158192128</v>
      </c>
      <c r="L796" s="8">
        <f ca="1"/>
        <v>23.055172550978035</v>
      </c>
      <c r="M796" s="8">
        <f ca="1"/>
        <v>31.554537899704798</v>
      </c>
      <c r="N796" s="9">
        <f t="shared" ca="1" si="25"/>
        <v>1</v>
      </c>
    </row>
    <row r="797" spans="1:14" ht="15">
      <c r="A797" s="3">
        <v>1</v>
      </c>
      <c r="B797">
        <f ca="1"/>
        <v>57</v>
      </c>
      <c r="C797" s="8">
        <f ca="1"/>
        <v>6.5885048116882636</v>
      </c>
      <c r="D797" s="8">
        <f ca="1"/>
        <v>14.925898732734968</v>
      </c>
      <c r="E797" s="8">
        <f ca="1"/>
        <v>4.6121127684452077</v>
      </c>
      <c r="F797">
        <f ca="1"/>
        <v>183</v>
      </c>
      <c r="G797" s="8">
        <f ca="1"/>
        <v>51.645480242898628</v>
      </c>
      <c r="H797" s="8">
        <f t="shared" ca="1" si="24"/>
        <v>22.105705186221215</v>
      </c>
      <c r="I797" s="8">
        <f ca="1"/>
        <v>26.248814570880153</v>
      </c>
      <c r="J797" s="12">
        <f ca="1"/>
        <v>34.001248272381432</v>
      </c>
      <c r="K797" s="8">
        <f ca="1"/>
        <v>86.209081727450567</v>
      </c>
      <c r="L797" s="8">
        <f ca="1"/>
        <v>28.714516144281056</v>
      </c>
      <c r="M797" s="8">
        <f ca="1"/>
        <v>33.968049282902349</v>
      </c>
      <c r="N797" s="9">
        <f t="shared" ca="1" si="25"/>
        <v>1</v>
      </c>
    </row>
    <row r="798" spans="1:14" ht="15">
      <c r="A798" s="3">
        <v>0</v>
      </c>
      <c r="B798">
        <f ca="1"/>
        <v>10</v>
      </c>
      <c r="C798" s="8">
        <f ca="1"/>
        <v>5.9777323149766843</v>
      </c>
      <c r="D798" s="8">
        <f ca="1"/>
        <v>14.073966594452862</v>
      </c>
      <c r="E798" s="8">
        <f ca="1"/>
        <v>4.7562669219856666</v>
      </c>
      <c r="F798">
        <f ca="1"/>
        <v>195</v>
      </c>
      <c r="G798" s="8">
        <f ca="1"/>
        <v>56.48378112954336</v>
      </c>
      <c r="H798" s="8">
        <f t="shared" ca="1" si="24"/>
        <v>20.874458916729196</v>
      </c>
      <c r="I798" s="8">
        <f ca="1"/>
        <v>22.641759953727451</v>
      </c>
      <c r="J798" s="12">
        <f ca="1"/>
        <v>33.869259853447538</v>
      </c>
      <c r="K798" s="8">
        <f ca="1"/>
        <v>87.127481061609117</v>
      </c>
      <c r="L798" s="8">
        <f ca="1"/>
        <v>29.662929358409688</v>
      </c>
      <c r="M798" s="8">
        <f ca="1"/>
        <v>33.108000505129503</v>
      </c>
      <c r="N798" s="9">
        <f t="shared" ca="1" si="25"/>
        <v>1</v>
      </c>
    </row>
    <row r="799" spans="1:14" ht="15">
      <c r="A799" s="3">
        <v>0</v>
      </c>
      <c r="B799">
        <f ca="1"/>
        <v>51</v>
      </c>
      <c r="C799" s="8">
        <f ca="1"/>
        <v>6.6355734291817932</v>
      </c>
      <c r="D799" s="8">
        <f ca="1"/>
        <v>13.372331568519158</v>
      </c>
      <c r="E799" s="8">
        <f ca="1"/>
        <v>5.4639686010064406</v>
      </c>
      <c r="F799">
        <f ca="1"/>
        <v>215</v>
      </c>
      <c r="G799" s="8">
        <f ca="1"/>
        <v>63.384176984076007</v>
      </c>
      <c r="H799" s="8">
        <f t="shared" ca="1" si="24"/>
        <v>10.86474168589946</v>
      </c>
      <c r="I799" s="8">
        <f ca="1"/>
        <v>25.751081330024533</v>
      </c>
      <c r="J799" s="12">
        <f ca="1"/>
        <v>25.153002219307659</v>
      </c>
      <c r="K799" s="8">
        <f ca="1"/>
        <v>92.156785820554177</v>
      </c>
      <c r="L799" s="8">
        <f ca="1"/>
        <v>25.010328557971881</v>
      </c>
      <c r="M799" s="8">
        <f ca="1"/>
        <v>33.394503804131318</v>
      </c>
      <c r="N799" s="9">
        <f t="shared" ca="1" si="25"/>
        <v>1</v>
      </c>
    </row>
    <row r="800" spans="1:14" ht="15">
      <c r="A800" s="3">
        <v>1</v>
      </c>
      <c r="B800">
        <f ca="1"/>
        <v>20</v>
      </c>
      <c r="C800" s="8">
        <f ca="1"/>
        <v>10.917450748215732</v>
      </c>
      <c r="D800" s="8">
        <f ca="1"/>
        <v>14.175970715780618</v>
      </c>
      <c r="E800" s="8">
        <f ca="1"/>
        <v>4.6383210229513239</v>
      </c>
      <c r="F800">
        <f ca="1"/>
        <v>262</v>
      </c>
      <c r="G800" s="8">
        <f ca="1"/>
        <v>60.068234365405559</v>
      </c>
      <c r="H800" s="8">
        <f t="shared" ca="1" si="24"/>
        <v>12.865499876503648</v>
      </c>
      <c r="I800" s="8">
        <f ca="1"/>
        <v>27.06626575809079</v>
      </c>
      <c r="J800" s="12">
        <f ca="1"/>
        <v>35.165567418347685</v>
      </c>
      <c r="K800" s="8">
        <f ca="1"/>
        <v>85.149741443731713</v>
      </c>
      <c r="L800" s="8">
        <f ca="1"/>
        <v>26.244739176403346</v>
      </c>
      <c r="M800" s="8">
        <f ca="1"/>
        <v>26.440508046306682</v>
      </c>
      <c r="N800" s="9">
        <f t="shared" ca="1" si="25"/>
        <v>1</v>
      </c>
    </row>
    <row r="801" spans="1:14" ht="15">
      <c r="A801" s="3">
        <v>1</v>
      </c>
      <c r="B801">
        <f ca="1"/>
        <v>42</v>
      </c>
      <c r="C801" s="8">
        <f ca="1"/>
        <v>7.7342072806400566</v>
      </c>
      <c r="D801" s="8">
        <f ca="1"/>
        <v>11.574816233791637</v>
      </c>
      <c r="E801" s="8">
        <f ca="1"/>
        <v>4.8254117997324588</v>
      </c>
      <c r="F801">
        <f ca="1"/>
        <v>282</v>
      </c>
      <c r="G801" s="8">
        <f ca="1"/>
        <v>47.671981907166014</v>
      </c>
      <c r="H801" s="8">
        <f t="shared" ca="1" si="24"/>
        <v>29.364529578097802</v>
      </c>
      <c r="I801" s="8">
        <f ca="1"/>
        <v>22.963488514736188</v>
      </c>
      <c r="J801" s="12">
        <f ca="1"/>
        <v>46.517696267999078</v>
      </c>
      <c r="K801" s="8">
        <f ca="1"/>
        <v>93.03470527010964</v>
      </c>
      <c r="L801" s="8">
        <f ca="1"/>
        <v>30.788215609426569</v>
      </c>
      <c r="M801" s="8">
        <f ca="1"/>
        <v>34.343245920716775</v>
      </c>
      <c r="N801" s="9">
        <f t="shared" ca="1" si="25"/>
        <v>1</v>
      </c>
    </row>
    <row r="802" spans="1:14" ht="15">
      <c r="A802" s="3">
        <v>0</v>
      </c>
      <c r="B802">
        <f ca="1"/>
        <v>24</v>
      </c>
      <c r="C802" s="8">
        <f ca="1"/>
        <v>7.6820084508258191</v>
      </c>
      <c r="D802" s="8">
        <f ca="1"/>
        <v>16.021917728726439</v>
      </c>
      <c r="E802" s="8">
        <f ca="1"/>
        <v>4.5141688996953482</v>
      </c>
      <c r="F802">
        <f ca="1"/>
        <v>176</v>
      </c>
      <c r="G802" s="8">
        <f ca="1"/>
        <v>56.294877564743061</v>
      </c>
      <c r="H802" s="8">
        <f t="shared" ca="1" si="24"/>
        <v>16.992942338921665</v>
      </c>
      <c r="I802" s="8">
        <f ca="1"/>
        <v>26.712180096335281</v>
      </c>
      <c r="J802" s="12">
        <f ca="1"/>
        <v>28.968420056979177</v>
      </c>
      <c r="K802" s="8">
        <f ca="1"/>
        <v>91.082660166949438</v>
      </c>
      <c r="L802" s="8">
        <f ca="1"/>
        <v>29.742674597342702</v>
      </c>
      <c r="M802" s="8">
        <f ca="1"/>
        <v>35.875017608042924</v>
      </c>
      <c r="N802" s="9">
        <f t="shared" ca="1" si="25"/>
        <v>1</v>
      </c>
    </row>
    <row r="803" spans="1:14" ht="15">
      <c r="A803" s="3">
        <v>1</v>
      </c>
      <c r="B803">
        <f ca="1"/>
        <v>49</v>
      </c>
      <c r="C803" s="8">
        <f ca="1"/>
        <v>5.7736815151984189</v>
      </c>
      <c r="D803" s="8">
        <f ca="1"/>
        <v>16.377594981163998</v>
      </c>
      <c r="E803" s="8">
        <f ca="1"/>
        <v>4.8128811110026515</v>
      </c>
      <c r="F803">
        <f ca="1"/>
        <v>312</v>
      </c>
      <c r="G803" s="8">
        <f ca="1"/>
        <v>61.079983428499105</v>
      </c>
      <c r="H803" s="8">
        <f t="shared" ca="1" si="24"/>
        <v>11.555923840280713</v>
      </c>
      <c r="I803" s="8">
        <f ca="1"/>
        <v>27.364092731220182</v>
      </c>
      <c r="J803" s="12">
        <f ca="1"/>
        <v>36.660576133779053</v>
      </c>
      <c r="K803" s="8">
        <f ca="1"/>
        <v>89.140847501689748</v>
      </c>
      <c r="L803" s="8">
        <f ca="1"/>
        <v>29.370110999273876</v>
      </c>
      <c r="M803" s="8">
        <f ca="1"/>
        <v>27.815173088327718</v>
      </c>
      <c r="N803" s="9">
        <f t="shared" ca="1" si="25"/>
        <v>1</v>
      </c>
    </row>
    <row r="804" spans="1:14" ht="15">
      <c r="A804" s="3">
        <v>0</v>
      </c>
      <c r="B804">
        <f ca="1"/>
        <v>49</v>
      </c>
      <c r="C804" s="8">
        <f ca="1"/>
        <v>10.370934876324684</v>
      </c>
      <c r="D804" s="8">
        <f ca="1"/>
        <v>13.247887190907143</v>
      </c>
      <c r="E804" s="8">
        <f ca="1"/>
        <v>5.2418357705501215</v>
      </c>
      <c r="F804">
        <f ca="1"/>
        <v>267</v>
      </c>
      <c r="G804" s="8">
        <f ca="1"/>
        <v>45.068969717847679</v>
      </c>
      <c r="H804" s="8">
        <f t="shared" ca="1" si="24"/>
        <v>27.968954078065792</v>
      </c>
      <c r="I804" s="8">
        <f ca="1"/>
        <v>26.962076204086529</v>
      </c>
      <c r="J804" s="12">
        <f ca="1"/>
        <v>34.391914664404183</v>
      </c>
      <c r="K804" s="8">
        <f ca="1"/>
        <v>92.100439724445721</v>
      </c>
      <c r="L804" s="8">
        <f ca="1"/>
        <v>30.753952514376664</v>
      </c>
      <c r="M804" s="8">
        <f ca="1"/>
        <v>30.962309591301526</v>
      </c>
      <c r="N804" s="9">
        <f t="shared" ca="1" si="25"/>
        <v>1</v>
      </c>
    </row>
    <row r="805" spans="1:14" ht="15">
      <c r="A805" s="3">
        <v>1</v>
      </c>
      <c r="B805">
        <f ca="1"/>
        <v>50</v>
      </c>
      <c r="C805" s="8">
        <f ca="1"/>
        <v>6.5116062604055287</v>
      </c>
      <c r="D805" s="8">
        <f ca="1"/>
        <v>14.177351803667694</v>
      </c>
      <c r="E805" s="8">
        <f ca="1"/>
        <v>5.1840516300717185</v>
      </c>
      <c r="F805">
        <f ca="1"/>
        <v>225</v>
      </c>
      <c r="G805" s="8">
        <f ca="1"/>
        <v>51.160163888080689</v>
      </c>
      <c r="H805" s="8">
        <f t="shared" ca="1" si="24"/>
        <v>22.097155211230046</v>
      </c>
      <c r="I805" s="8">
        <f ca="1"/>
        <v>26.742680900689273</v>
      </c>
      <c r="J805" s="12">
        <f ca="1"/>
        <v>29.784646971114171</v>
      </c>
      <c r="K805" s="8">
        <f ca="1"/>
        <v>93.503264508327447</v>
      </c>
      <c r="L805" s="8">
        <f ca="1"/>
        <v>20.110189175279061</v>
      </c>
      <c r="M805" s="8">
        <f ca="1"/>
        <v>35.214907475400523</v>
      </c>
      <c r="N805" s="9">
        <f t="shared" ca="1" si="25"/>
        <v>1</v>
      </c>
    </row>
    <row r="806" spans="1:14" ht="15">
      <c r="A806" s="3">
        <v>1</v>
      </c>
      <c r="B806">
        <v>28</v>
      </c>
      <c r="C806">
        <v>11</v>
      </c>
      <c r="D806">
        <v>17</v>
      </c>
      <c r="E806">
        <v>5.2</v>
      </c>
      <c r="F806">
        <f ca="1"/>
        <v>279</v>
      </c>
      <c r="G806" s="8">
        <v>45.7</v>
      </c>
      <c r="H806" s="8">
        <f t="shared" ca="1" si="24"/>
        <v>26.956173169092182</v>
      </c>
      <c r="I806" s="8">
        <f ca="1"/>
        <v>27.343826830907819</v>
      </c>
      <c r="J806" s="6">
        <v>39</v>
      </c>
      <c r="K806">
        <v>67</v>
      </c>
      <c r="L806">
        <v>27</v>
      </c>
      <c r="M806">
        <v>29.8</v>
      </c>
      <c r="N806" s="9">
        <f t="shared" si="25"/>
        <v>1</v>
      </c>
    </row>
    <row r="807" spans="1:14" ht="15">
      <c r="A807" s="3"/>
    </row>
    <row r="808" spans="1:14" ht="15">
      <c r="A808" s="3"/>
    </row>
    <row r="809" spans="1:14" ht="15">
      <c r="A809" s="3"/>
    </row>
    <row r="810" spans="1:14" ht="15">
      <c r="A810" s="3"/>
    </row>
    <row r="811" spans="1:14" ht="15">
      <c r="A811" s="3"/>
    </row>
    <row r="812" spans="1:14" ht="15">
      <c r="A812" s="3"/>
    </row>
    <row r="813" spans="1:14" ht="15">
      <c r="A813" s="3"/>
    </row>
    <row r="814" spans="1:14" ht="15">
      <c r="A814" s="3"/>
    </row>
    <row r="815" spans="1:14" ht="15">
      <c r="A815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2023-05-06T11:44:43Z</dcterms:created>
  <dcterms:modified xsi:type="dcterms:W3CDTF">2023-05-06T12:46:06Z</dcterms:modified>
  <cp:category/>
  <cp:contentStatus/>
</cp:coreProperties>
</file>