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bstracts-Review" sheetId="1" r:id="rId1"/>
    <sheet name="Article-Summary-length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H54" i="1" l="1"/>
  <c r="H53" i="1"/>
  <c r="H52" i="1"/>
</calcChain>
</file>

<file path=xl/sharedStrings.xml><?xml version="1.0" encoding="utf-8"?>
<sst xmlns="http://schemas.openxmlformats.org/spreadsheetml/2006/main" count="354" uniqueCount="199">
  <si>
    <t>Article Name</t>
  </si>
  <si>
    <t>P1</t>
  </si>
  <si>
    <t>P2</t>
  </si>
  <si>
    <t>P3</t>
  </si>
  <si>
    <t xml:space="preserve">     P4</t>
  </si>
  <si>
    <t>P5</t>
  </si>
  <si>
    <t>Average</t>
  </si>
  <si>
    <t>Current Affairs 1</t>
  </si>
  <si>
    <t>Current Affairs 2</t>
  </si>
  <si>
    <t>Current Affairs 3</t>
  </si>
  <si>
    <t>Current Affairs 4</t>
  </si>
  <si>
    <t>Current Affairs 5</t>
  </si>
  <si>
    <t>Current Affairs 6</t>
  </si>
  <si>
    <t>health1</t>
  </si>
  <si>
    <t>health2</t>
  </si>
  <si>
    <t>health3</t>
  </si>
  <si>
    <t>health4</t>
  </si>
  <si>
    <t>health5</t>
  </si>
  <si>
    <t>health6</t>
  </si>
  <si>
    <t>History1</t>
  </si>
  <si>
    <t>News1</t>
  </si>
  <si>
    <t>News2</t>
  </si>
  <si>
    <t>News3</t>
  </si>
  <si>
    <t>News4</t>
  </si>
  <si>
    <t>News5</t>
  </si>
  <si>
    <t>News6</t>
  </si>
  <si>
    <t>Pakistan</t>
  </si>
  <si>
    <t>politics2</t>
  </si>
  <si>
    <t>Religion2</t>
  </si>
  <si>
    <t>Religion4</t>
  </si>
  <si>
    <t>Religion5</t>
  </si>
  <si>
    <t>Religion6</t>
  </si>
  <si>
    <t>Science&amp;IT1</t>
  </si>
  <si>
    <t>Science&amp;IT2</t>
  </si>
  <si>
    <t>Sports 1</t>
  </si>
  <si>
    <t>Sports 2</t>
  </si>
  <si>
    <t>Sports 3</t>
  </si>
  <si>
    <t>Sports 4</t>
  </si>
  <si>
    <t>Sports 5</t>
  </si>
  <si>
    <t>Sports 6</t>
  </si>
  <si>
    <t>Sports 7</t>
  </si>
  <si>
    <t>Sports 8</t>
  </si>
  <si>
    <t>Sports 9</t>
  </si>
  <si>
    <t>Sports 10</t>
  </si>
  <si>
    <t>technology 1</t>
  </si>
  <si>
    <t>technology 2</t>
  </si>
  <si>
    <t>technology 3</t>
  </si>
  <si>
    <t>technology 5</t>
  </si>
  <si>
    <t>technology 6</t>
  </si>
  <si>
    <t>technology 7</t>
  </si>
  <si>
    <t>technology 8</t>
  </si>
  <si>
    <t>technology 9</t>
  </si>
  <si>
    <t>technology 10</t>
  </si>
  <si>
    <t>technology 11</t>
  </si>
  <si>
    <t>tourism1</t>
  </si>
  <si>
    <t>tourism2</t>
  </si>
  <si>
    <t>tourism3</t>
  </si>
  <si>
    <t>Min</t>
  </si>
  <si>
    <t>Max</t>
  </si>
  <si>
    <t>Article name</t>
  </si>
  <si>
    <t># of Tokens in article</t>
  </si>
  <si>
    <t># of Tokens in HG</t>
  </si>
  <si>
    <t>Pecentage</t>
  </si>
  <si>
    <t>Total Tokens</t>
  </si>
  <si>
    <t>MIN</t>
  </si>
  <si>
    <t>MAX</t>
  </si>
  <si>
    <t>Average Tokens</t>
  </si>
  <si>
    <t>Accessed From</t>
  </si>
  <si>
    <t>Last Accessed Date</t>
  </si>
  <si>
    <t xml:space="preserve">Original Article File Name </t>
  </si>
  <si>
    <t>Summary File Name</t>
  </si>
  <si>
    <t>http://beta.jang.com.pk</t>
  </si>
  <si>
    <t>16/7/2013</t>
  </si>
  <si>
    <t>Current Affairs 1.txt</t>
  </si>
  <si>
    <t>Current Affairs 1sum.txt</t>
  </si>
  <si>
    <t>http://yaserjapani.com</t>
  </si>
  <si>
    <t>Current Affairs 2.txt</t>
  </si>
  <si>
    <t>Current Affairs 2sum.txt</t>
  </si>
  <si>
    <t>http://tanya.gulistaneurdu.org</t>
  </si>
  <si>
    <t>23/7/2013</t>
  </si>
  <si>
    <t>Current Affairs 3.txt</t>
  </si>
  <si>
    <t>Current Affairs 3sum.txt</t>
  </si>
  <si>
    <t>http://www.mypakistan.com</t>
  </si>
  <si>
    <t>20/9/2013</t>
  </si>
  <si>
    <t>Current Affairs 4.txt</t>
  </si>
  <si>
    <t>Current Affairs 4sum.txt</t>
  </si>
  <si>
    <t>Current Affairs 5.txt</t>
  </si>
  <si>
    <t>Current Affairs 5sum.txt</t>
  </si>
  <si>
    <t>Current Affairs 6.txt</t>
  </si>
  <si>
    <t>Current Affairs 6sum.txt</t>
  </si>
  <si>
    <t>http://altafgohar.wordpress.com</t>
  </si>
  <si>
    <t>health1.txt</t>
  </si>
  <si>
    <t>health1sum.txt</t>
  </si>
  <si>
    <t>19/9/2013</t>
  </si>
  <si>
    <t>health2.txt</t>
  </si>
  <si>
    <t>health2sum.txt</t>
  </si>
  <si>
    <t>health3.txt</t>
  </si>
  <si>
    <t>health3sum.txt</t>
  </si>
  <si>
    <t>health4.txt</t>
  </si>
  <si>
    <t>health4sum.txt</t>
  </si>
  <si>
    <t>health5.txt</t>
  </si>
  <si>
    <t>health5sum.txt</t>
  </si>
  <si>
    <t>health6.txt</t>
  </si>
  <si>
    <t>health6sum.txt</t>
  </si>
  <si>
    <t>History1.txt</t>
  </si>
  <si>
    <t>History1sum.txt</t>
  </si>
  <si>
    <t>News1.txt</t>
  </si>
  <si>
    <t>News1sum.txt</t>
  </si>
  <si>
    <t>http://urduonline.blogspot.com</t>
  </si>
  <si>
    <t>News2.txt</t>
  </si>
  <si>
    <t>News2sum.txt</t>
  </si>
  <si>
    <t>http://urdu.pakgalaxy.com</t>
  </si>
  <si>
    <t>News3.txt</t>
  </si>
  <si>
    <t>News3sum.txt</t>
  </si>
  <si>
    <t>News4.txt</t>
  </si>
  <si>
    <t>News4sum.txt</t>
  </si>
  <si>
    <t>http://daily.urdupoint.com</t>
  </si>
  <si>
    <t>7/2/1014</t>
  </si>
  <si>
    <t>News5.txt</t>
  </si>
  <si>
    <t>News5sum.txt</t>
  </si>
  <si>
    <t>http://gmkhawar.net</t>
  </si>
  <si>
    <t>News6.txt</t>
  </si>
  <si>
    <t>News6sum.txt</t>
  </si>
  <si>
    <t>http://pakcom.wordpress.com</t>
  </si>
  <si>
    <t>Pakistan.txt</t>
  </si>
  <si>
    <t>Pakistansum.txt</t>
  </si>
  <si>
    <t>politics2.txt</t>
  </si>
  <si>
    <t>politics2sum.txt</t>
  </si>
  <si>
    <t>Religion2.txt</t>
  </si>
  <si>
    <t>Religion2sum.txt</t>
  </si>
  <si>
    <t>Religion4.txt</t>
  </si>
  <si>
    <t>Religion4sum.txt</t>
  </si>
  <si>
    <t>Religion5.txt</t>
  </si>
  <si>
    <t>Religion5sum.txt</t>
  </si>
  <si>
    <t>Religion6.txt</t>
  </si>
  <si>
    <t>Religion6sum.txt</t>
  </si>
  <si>
    <t>Science&amp;IT1.txt</t>
  </si>
  <si>
    <t>Science&amp;IT1sum.txt</t>
  </si>
  <si>
    <t>http://aashnai.blogspot.com</t>
  </si>
  <si>
    <t>Science&amp;IT2.txt</t>
  </si>
  <si>
    <t>Science&amp;IT2sum.txt</t>
  </si>
  <si>
    <t>http://centralasiaonline.com</t>
  </si>
  <si>
    <t>Sports 1.txt</t>
  </si>
  <si>
    <t>Sports 1sum.txt</t>
  </si>
  <si>
    <t>http://cricnama.com</t>
  </si>
  <si>
    <t>Sports 2.txt</t>
  </si>
  <si>
    <t>Sports 2sum.txt</t>
  </si>
  <si>
    <t>Sports 3.txt</t>
  </si>
  <si>
    <t>Sports3sum.txt</t>
  </si>
  <si>
    <t>Sports 4.txt</t>
  </si>
  <si>
    <t>Sports 4sum.txt</t>
  </si>
  <si>
    <t>http://www.urdublogging.com</t>
  </si>
  <si>
    <t>Sports 5.txt</t>
  </si>
  <si>
    <t>Sports 5sum.txt</t>
  </si>
  <si>
    <t>http://cygneous33.rssing.com</t>
  </si>
  <si>
    <t>Sports 6.txt</t>
  </si>
  <si>
    <t>Sports 6sum.txt</t>
  </si>
  <si>
    <t>Sports7.txt</t>
  </si>
  <si>
    <t>Sports7sum.txt</t>
  </si>
  <si>
    <t>Sports 8.txt</t>
  </si>
  <si>
    <t>Sports 8sum.txt</t>
  </si>
  <si>
    <t>Sports 9.txt</t>
  </si>
  <si>
    <t>Sports 9sum.txt</t>
  </si>
  <si>
    <t>Sports 10.txt</t>
  </si>
  <si>
    <t>Sports 10sum.txt</t>
  </si>
  <si>
    <t>technology 1.txt</t>
  </si>
  <si>
    <t>technology1sum.txt</t>
  </si>
  <si>
    <t>http://www.urdupoint.com</t>
  </si>
  <si>
    <t>technology 2.txt</t>
  </si>
  <si>
    <t>technology 2sum.txt</t>
  </si>
  <si>
    <t>technology 3.txt</t>
  </si>
  <si>
    <t>technology 3sum.txt</t>
  </si>
  <si>
    <t>http://pak.net</t>
  </si>
  <si>
    <t>technology 5.txt</t>
  </si>
  <si>
    <t>technology 5sum.txt</t>
  </si>
  <si>
    <t>http://gmkhawar.net/?p=17856</t>
  </si>
  <si>
    <t>technology 6.txt</t>
  </si>
  <si>
    <t>technology 6sum.txt</t>
  </si>
  <si>
    <t>https://www.computingpk.com</t>
  </si>
  <si>
    <t>technology 7.txt</t>
  </si>
  <si>
    <t>technology 7sum.txt</t>
  </si>
  <si>
    <t>technology 8.txt</t>
  </si>
  <si>
    <t>technology 8sum.txt</t>
  </si>
  <si>
    <t>http://gmkhawar.net/?p=17584</t>
  </si>
  <si>
    <t>technology 9.txt</t>
  </si>
  <si>
    <t>technology 9sum.txt</t>
  </si>
  <si>
    <t>http://www.itnama.com</t>
  </si>
  <si>
    <t>technology 10.txt</t>
  </si>
  <si>
    <t>technology 10sum.txt</t>
  </si>
  <si>
    <t>technology 11.txt</t>
  </si>
  <si>
    <t>technology 11sum.txt</t>
  </si>
  <si>
    <t>http://timesofchitral.wordpress.com</t>
  </si>
  <si>
    <t>tourism1.txt</t>
  </si>
  <si>
    <t>tourism1sum.txt</t>
  </si>
  <si>
    <t>tourism2.txt</t>
  </si>
  <si>
    <t>tourism2sum.txt</t>
  </si>
  <si>
    <t>tourism3.txt</t>
  </si>
  <si>
    <t>tourism3sum.txt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</si>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</sst>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4" fontId="0" fillId="0" borderId="0" xfId="0" applyNumberFormat="1"/>
    <xf numFmtId="49" fontId="0" fillId="0" borderId="0" xfId="0" applyNumberFormat="1"/>
    <xf numFmtId="0" fontId="1" fillId="0" borderId="1" xfId="0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0" xfId="0" applyFont="1" applyFill="1"/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I7" sqref="I7"/>
    </sheetView>
  </sheetViews>
  <sheetFormatPr defaultRowHeight="15" x14ac:dyDescent="0.25"/>
  <cols>
    <col min="1" max="1" width="3.28515625" bestFit="1" customWidth="1"/>
    <col min="2" max="2" width="16.28515625" bestFit="1" customWidth="1"/>
    <col min="3" max="3" width="5.85546875" customWidth="1"/>
    <col min="4" max="4" width="5.28515625" customWidth="1"/>
    <col min="5" max="5" width="5.42578125" customWidth="1"/>
    <col min="6" max="6" width="6.42578125" bestFit="1" customWidth="1"/>
    <col min="7" max="7" width="5.28515625" customWidth="1"/>
    <col min="8" max="8" width="9.42578125" bestFit="1" customWidth="1"/>
  </cols>
  <sheetData>
    <row r="1" spans="1:8" x14ac:dyDescent="0.25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5</v>
      </c>
      <c r="H1" s="11" t="s">
        <v>6</v>
      </c>
    </row>
    <row r="2" spans="1:8" x14ac:dyDescent="0.25">
      <c r="A2" s="11">
        <v>1</v>
      </c>
      <c r="B2" s="13" t="s">
        <v>7</v>
      </c>
      <c r="C2" s="13">
        <v>4</v>
      </c>
      <c r="D2" s="13">
        <v>5</v>
      </c>
      <c r="E2" s="13">
        <v>4</v>
      </c>
      <c r="F2" s="13">
        <v>4</v>
      </c>
      <c r="G2" s="14">
        <v>5</v>
      </c>
      <c r="H2" s="11">
        <v>4.4000000000000004</v>
      </c>
    </row>
    <row r="3" spans="1:8" x14ac:dyDescent="0.25">
      <c r="A3" s="11">
        <v>2</v>
      </c>
      <c r="B3" s="13" t="s">
        <v>8</v>
      </c>
      <c r="C3" s="13">
        <v>4</v>
      </c>
      <c r="D3" s="13">
        <v>5</v>
      </c>
      <c r="E3" s="13">
        <v>4</v>
      </c>
      <c r="F3" s="13">
        <v>5</v>
      </c>
      <c r="G3" s="14">
        <v>3</v>
      </c>
      <c r="H3" s="11">
        <v>4.2</v>
      </c>
    </row>
    <row r="4" spans="1:8" x14ac:dyDescent="0.25">
      <c r="A4" s="11">
        <v>3</v>
      </c>
      <c r="B4" s="13" t="s">
        <v>9</v>
      </c>
      <c r="C4" s="13">
        <v>4</v>
      </c>
      <c r="D4" s="13">
        <v>5</v>
      </c>
      <c r="E4" s="13">
        <v>4</v>
      </c>
      <c r="F4" s="13">
        <v>4</v>
      </c>
      <c r="G4" s="14">
        <v>4</v>
      </c>
      <c r="H4" s="11">
        <v>4.2</v>
      </c>
    </row>
    <row r="5" spans="1:8" x14ac:dyDescent="0.25">
      <c r="A5" s="11">
        <v>4</v>
      </c>
      <c r="B5" s="13" t="s">
        <v>10</v>
      </c>
      <c r="C5" s="13">
        <v>5</v>
      </c>
      <c r="D5" s="13">
        <v>4</v>
      </c>
      <c r="E5" s="13">
        <v>4</v>
      </c>
      <c r="F5" s="13">
        <v>4</v>
      </c>
      <c r="G5" s="14">
        <v>4</v>
      </c>
      <c r="H5" s="11">
        <v>4.2</v>
      </c>
    </row>
    <row r="6" spans="1:8" x14ac:dyDescent="0.25">
      <c r="A6" s="11">
        <v>5</v>
      </c>
      <c r="B6" s="13" t="s">
        <v>11</v>
      </c>
      <c r="C6" s="13">
        <v>4</v>
      </c>
      <c r="D6" s="13">
        <v>4</v>
      </c>
      <c r="E6" s="13">
        <v>4</v>
      </c>
      <c r="F6" s="13">
        <v>3</v>
      </c>
      <c r="G6" s="14">
        <v>5</v>
      </c>
      <c r="H6" s="11">
        <v>4</v>
      </c>
    </row>
    <row r="7" spans="1:8" x14ac:dyDescent="0.25">
      <c r="A7" s="11">
        <v>6</v>
      </c>
      <c r="B7" s="13" t="s">
        <v>12</v>
      </c>
      <c r="C7" s="13">
        <v>5</v>
      </c>
      <c r="D7" s="13">
        <v>4</v>
      </c>
      <c r="E7" s="13">
        <v>4</v>
      </c>
      <c r="F7" s="13">
        <v>5</v>
      </c>
      <c r="G7" s="14">
        <v>5</v>
      </c>
      <c r="H7" s="11">
        <v>4.5999999999999996</v>
      </c>
    </row>
    <row r="8" spans="1:8" x14ac:dyDescent="0.25">
      <c r="A8" s="11">
        <v>7</v>
      </c>
      <c r="B8" s="13" t="s">
        <v>13</v>
      </c>
      <c r="C8" s="13">
        <v>4</v>
      </c>
      <c r="D8" s="13">
        <v>4</v>
      </c>
      <c r="E8" s="13">
        <v>4</v>
      </c>
      <c r="F8" s="13">
        <v>4</v>
      </c>
      <c r="G8" s="14">
        <v>4</v>
      </c>
      <c r="H8" s="11">
        <v>4</v>
      </c>
    </row>
    <row r="9" spans="1:8" x14ac:dyDescent="0.25">
      <c r="A9" s="11">
        <v>8</v>
      </c>
      <c r="B9" s="13" t="s">
        <v>14</v>
      </c>
      <c r="C9" s="13">
        <v>4</v>
      </c>
      <c r="D9" s="13">
        <v>5</v>
      </c>
      <c r="E9" s="13">
        <v>4</v>
      </c>
      <c r="F9" s="13">
        <v>5</v>
      </c>
      <c r="G9" s="14">
        <v>4</v>
      </c>
      <c r="H9" s="11">
        <v>4.4000000000000004</v>
      </c>
    </row>
    <row r="10" spans="1:8" x14ac:dyDescent="0.25">
      <c r="A10" s="11">
        <v>9</v>
      </c>
      <c r="B10" s="13" t="s">
        <v>15</v>
      </c>
      <c r="C10" s="13">
        <v>4</v>
      </c>
      <c r="D10" s="13">
        <v>5</v>
      </c>
      <c r="E10" s="13">
        <v>4</v>
      </c>
      <c r="F10" s="13">
        <v>5</v>
      </c>
      <c r="G10" s="14">
        <v>3</v>
      </c>
      <c r="H10" s="11">
        <v>4.2</v>
      </c>
    </row>
    <row r="11" spans="1:8" x14ac:dyDescent="0.25">
      <c r="A11" s="11">
        <v>10</v>
      </c>
      <c r="B11" s="13" t="s">
        <v>16</v>
      </c>
      <c r="C11" s="13">
        <v>3</v>
      </c>
      <c r="D11" s="13">
        <v>4</v>
      </c>
      <c r="E11" s="13">
        <v>4</v>
      </c>
      <c r="F11" s="13">
        <v>5</v>
      </c>
      <c r="G11" s="14">
        <v>5</v>
      </c>
      <c r="H11" s="11">
        <v>4.2</v>
      </c>
    </row>
    <row r="12" spans="1:8" x14ac:dyDescent="0.25">
      <c r="A12" s="11">
        <v>11</v>
      </c>
      <c r="B12" s="13" t="s">
        <v>17</v>
      </c>
      <c r="C12" s="13">
        <v>4</v>
      </c>
      <c r="D12" s="13">
        <v>5</v>
      </c>
      <c r="E12" s="13">
        <v>4</v>
      </c>
      <c r="F12" s="13">
        <v>4</v>
      </c>
      <c r="G12" s="14">
        <v>3</v>
      </c>
      <c r="H12" s="11">
        <v>4</v>
      </c>
    </row>
    <row r="13" spans="1:8" x14ac:dyDescent="0.25">
      <c r="A13" s="11">
        <v>12</v>
      </c>
      <c r="B13" s="13" t="s">
        <v>18</v>
      </c>
      <c r="C13" s="13">
        <v>4</v>
      </c>
      <c r="D13" s="13">
        <v>5</v>
      </c>
      <c r="E13" s="13">
        <v>4</v>
      </c>
      <c r="F13" s="13">
        <v>4</v>
      </c>
      <c r="G13" s="14">
        <v>3</v>
      </c>
      <c r="H13" s="11">
        <v>4</v>
      </c>
    </row>
    <row r="14" spans="1:8" x14ac:dyDescent="0.25">
      <c r="A14" s="11">
        <v>13</v>
      </c>
      <c r="B14" s="13" t="s">
        <v>19</v>
      </c>
      <c r="C14" s="13">
        <v>3</v>
      </c>
      <c r="D14" s="13">
        <v>4</v>
      </c>
      <c r="E14" s="13">
        <v>4</v>
      </c>
      <c r="F14" s="13">
        <v>5</v>
      </c>
      <c r="G14" s="14">
        <v>4</v>
      </c>
      <c r="H14" s="11">
        <v>4</v>
      </c>
    </row>
    <row r="15" spans="1:8" x14ac:dyDescent="0.25">
      <c r="A15" s="11">
        <v>14</v>
      </c>
      <c r="B15" s="13" t="s">
        <v>20</v>
      </c>
      <c r="C15" s="13">
        <v>4</v>
      </c>
      <c r="D15" s="13">
        <v>4</v>
      </c>
      <c r="E15" s="13">
        <v>4</v>
      </c>
      <c r="F15" s="13">
        <v>4</v>
      </c>
      <c r="G15" s="14">
        <v>3</v>
      </c>
      <c r="H15" s="11">
        <v>3.8</v>
      </c>
    </row>
    <row r="16" spans="1:8" x14ac:dyDescent="0.25">
      <c r="A16" s="11">
        <v>15</v>
      </c>
      <c r="B16" s="13" t="s">
        <v>21</v>
      </c>
      <c r="C16" s="13">
        <v>4</v>
      </c>
      <c r="D16" s="13">
        <v>4</v>
      </c>
      <c r="E16" s="13">
        <v>4</v>
      </c>
      <c r="F16" s="13">
        <v>4</v>
      </c>
      <c r="G16" s="14">
        <v>4</v>
      </c>
      <c r="H16" s="11">
        <v>4</v>
      </c>
    </row>
    <row r="17" spans="1:8" x14ac:dyDescent="0.25">
      <c r="A17" s="11">
        <v>16</v>
      </c>
      <c r="B17" s="13" t="s">
        <v>22</v>
      </c>
      <c r="C17" s="13">
        <v>4</v>
      </c>
      <c r="D17" s="13">
        <v>5</v>
      </c>
      <c r="E17" s="13">
        <v>4</v>
      </c>
      <c r="F17" s="13">
        <v>4</v>
      </c>
      <c r="G17" s="14">
        <v>3</v>
      </c>
      <c r="H17" s="11">
        <v>4</v>
      </c>
    </row>
    <row r="18" spans="1:8" x14ac:dyDescent="0.25">
      <c r="A18" s="11">
        <v>17</v>
      </c>
      <c r="B18" s="13" t="s">
        <v>23</v>
      </c>
      <c r="C18" s="13">
        <v>4</v>
      </c>
      <c r="D18" s="13">
        <v>4</v>
      </c>
      <c r="E18" s="13">
        <v>4</v>
      </c>
      <c r="F18" s="13">
        <v>5</v>
      </c>
      <c r="G18" s="14">
        <v>4</v>
      </c>
      <c r="H18" s="11">
        <v>4.2</v>
      </c>
    </row>
    <row r="19" spans="1:8" x14ac:dyDescent="0.25">
      <c r="A19" s="11">
        <v>18</v>
      </c>
      <c r="B19" s="13" t="s">
        <v>24</v>
      </c>
      <c r="C19" s="13">
        <v>4</v>
      </c>
      <c r="D19" s="13">
        <v>4</v>
      </c>
      <c r="E19" s="13">
        <v>3</v>
      </c>
      <c r="F19" s="13">
        <v>4</v>
      </c>
      <c r="G19" s="14">
        <v>4</v>
      </c>
      <c r="H19" s="11">
        <v>3.8</v>
      </c>
    </row>
    <row r="20" spans="1:8" x14ac:dyDescent="0.25">
      <c r="A20" s="11">
        <v>19</v>
      </c>
      <c r="B20" s="13" t="s">
        <v>25</v>
      </c>
      <c r="C20" s="13">
        <v>4</v>
      </c>
      <c r="D20" s="13">
        <v>2</v>
      </c>
      <c r="E20" s="13">
        <v>4</v>
      </c>
      <c r="F20" s="13">
        <v>5</v>
      </c>
      <c r="G20" s="14">
        <v>5</v>
      </c>
      <c r="H20" s="11">
        <v>4</v>
      </c>
    </row>
    <row r="21" spans="1:8" x14ac:dyDescent="0.25">
      <c r="A21" s="11">
        <v>20</v>
      </c>
      <c r="B21" s="13" t="s">
        <v>26</v>
      </c>
      <c r="C21" s="13">
        <v>4</v>
      </c>
      <c r="D21" s="13">
        <v>5</v>
      </c>
      <c r="E21" s="13">
        <v>4</v>
      </c>
      <c r="F21" s="13">
        <v>4</v>
      </c>
      <c r="G21" s="14">
        <v>5</v>
      </c>
      <c r="H21" s="11">
        <v>4.4000000000000004</v>
      </c>
    </row>
    <row r="22" spans="1:8" x14ac:dyDescent="0.25">
      <c r="A22" s="11">
        <v>21</v>
      </c>
      <c r="B22" s="13" t="s">
        <v>27</v>
      </c>
      <c r="C22" s="13">
        <v>3</v>
      </c>
      <c r="D22" s="13">
        <v>5</v>
      </c>
      <c r="E22" s="13">
        <v>4</v>
      </c>
      <c r="F22" s="13">
        <v>4</v>
      </c>
      <c r="G22" s="14">
        <v>5</v>
      </c>
      <c r="H22" s="11">
        <v>4.2</v>
      </c>
    </row>
    <row r="23" spans="1:8" x14ac:dyDescent="0.25">
      <c r="A23" s="11">
        <v>22</v>
      </c>
      <c r="B23" s="13" t="s">
        <v>28</v>
      </c>
      <c r="C23" s="13">
        <v>5</v>
      </c>
      <c r="D23" s="13">
        <v>5</v>
      </c>
      <c r="E23" s="13">
        <v>4</v>
      </c>
      <c r="F23" s="13">
        <v>3</v>
      </c>
      <c r="G23" s="14">
        <v>5</v>
      </c>
      <c r="H23" s="11">
        <v>4.4000000000000004</v>
      </c>
    </row>
    <row r="24" spans="1:8" x14ac:dyDescent="0.25">
      <c r="A24" s="11">
        <v>23</v>
      </c>
      <c r="B24" s="13" t="s">
        <v>29</v>
      </c>
      <c r="C24" s="13">
        <v>5</v>
      </c>
      <c r="D24" s="13">
        <v>5</v>
      </c>
      <c r="E24" s="13">
        <v>4</v>
      </c>
      <c r="F24" s="13">
        <v>4</v>
      </c>
      <c r="G24" s="14">
        <v>4</v>
      </c>
      <c r="H24" s="11">
        <v>4.4000000000000004</v>
      </c>
    </row>
    <row r="25" spans="1:8" x14ac:dyDescent="0.25">
      <c r="A25" s="11">
        <v>24</v>
      </c>
      <c r="B25" s="13" t="s">
        <v>30</v>
      </c>
      <c r="C25" s="13">
        <v>5</v>
      </c>
      <c r="D25" s="13">
        <v>5</v>
      </c>
      <c r="E25" s="13">
        <v>4</v>
      </c>
      <c r="F25" s="13">
        <v>4</v>
      </c>
      <c r="G25" s="14">
        <v>3</v>
      </c>
      <c r="H25" s="11">
        <v>4.2</v>
      </c>
    </row>
    <row r="26" spans="1:8" x14ac:dyDescent="0.25">
      <c r="A26" s="11">
        <v>25</v>
      </c>
      <c r="B26" s="13" t="s">
        <v>31</v>
      </c>
      <c r="C26" s="13">
        <v>5</v>
      </c>
      <c r="D26" s="13">
        <v>5</v>
      </c>
      <c r="E26" s="13">
        <v>3</v>
      </c>
      <c r="F26" s="13">
        <v>4</v>
      </c>
      <c r="G26" s="14">
        <v>5</v>
      </c>
      <c r="H26" s="11">
        <v>4.4000000000000004</v>
      </c>
    </row>
    <row r="27" spans="1:8" x14ac:dyDescent="0.25">
      <c r="A27" s="11">
        <v>26</v>
      </c>
      <c r="B27" s="13" t="s">
        <v>32</v>
      </c>
      <c r="C27" s="13">
        <v>4</v>
      </c>
      <c r="D27" s="13">
        <v>4</v>
      </c>
      <c r="E27" s="13">
        <v>4</v>
      </c>
      <c r="F27" s="13">
        <v>4</v>
      </c>
      <c r="G27" s="14">
        <v>3</v>
      </c>
      <c r="H27" s="11">
        <v>3.8</v>
      </c>
    </row>
    <row r="28" spans="1:8" x14ac:dyDescent="0.25">
      <c r="A28" s="11">
        <v>27</v>
      </c>
      <c r="B28" s="13" t="s">
        <v>33</v>
      </c>
      <c r="C28" s="13">
        <v>5</v>
      </c>
      <c r="D28" s="13">
        <v>5</v>
      </c>
      <c r="E28" s="13">
        <v>4</v>
      </c>
      <c r="F28" s="13">
        <v>4</v>
      </c>
      <c r="G28" s="14">
        <v>5</v>
      </c>
      <c r="H28" s="11">
        <v>4.5999999999999996</v>
      </c>
    </row>
    <row r="29" spans="1:8" x14ac:dyDescent="0.25">
      <c r="A29" s="11">
        <v>28</v>
      </c>
      <c r="B29" s="13" t="s">
        <v>34</v>
      </c>
      <c r="C29" s="13">
        <v>4</v>
      </c>
      <c r="D29" s="13">
        <v>5</v>
      </c>
      <c r="E29" s="13">
        <v>4</v>
      </c>
      <c r="F29" s="13">
        <v>5</v>
      </c>
      <c r="G29" s="14">
        <v>4</v>
      </c>
      <c r="H29" s="11">
        <v>4.4000000000000004</v>
      </c>
    </row>
    <row r="30" spans="1:8" x14ac:dyDescent="0.25">
      <c r="A30" s="11">
        <v>29</v>
      </c>
      <c r="B30" s="13" t="s">
        <v>35</v>
      </c>
      <c r="C30" s="13">
        <v>4</v>
      </c>
      <c r="D30" s="13">
        <v>4</v>
      </c>
      <c r="E30" s="13">
        <v>4</v>
      </c>
      <c r="F30" s="13">
        <v>4</v>
      </c>
      <c r="G30" s="14">
        <v>4</v>
      </c>
      <c r="H30" s="11">
        <v>4</v>
      </c>
    </row>
    <row r="31" spans="1:8" x14ac:dyDescent="0.25">
      <c r="A31" s="11">
        <v>30</v>
      </c>
      <c r="B31" s="13" t="s">
        <v>36</v>
      </c>
      <c r="C31" s="13">
        <v>5</v>
      </c>
      <c r="D31" s="13">
        <v>4</v>
      </c>
      <c r="E31" s="13">
        <v>4</v>
      </c>
      <c r="F31" s="13">
        <v>4</v>
      </c>
      <c r="G31" s="14">
        <v>4</v>
      </c>
      <c r="H31" s="11">
        <v>4.2</v>
      </c>
    </row>
    <row r="32" spans="1:8" x14ac:dyDescent="0.25">
      <c r="A32" s="11">
        <v>31</v>
      </c>
      <c r="B32" s="13" t="s">
        <v>37</v>
      </c>
      <c r="C32" s="13">
        <v>4</v>
      </c>
      <c r="D32" s="13">
        <v>4</v>
      </c>
      <c r="E32" s="13">
        <v>4</v>
      </c>
      <c r="F32" s="13">
        <v>4</v>
      </c>
      <c r="G32" s="14">
        <v>3</v>
      </c>
      <c r="H32" s="11">
        <v>3.8</v>
      </c>
    </row>
    <row r="33" spans="1:8" x14ac:dyDescent="0.25">
      <c r="A33" s="11">
        <v>32</v>
      </c>
      <c r="B33" s="13" t="s">
        <v>38</v>
      </c>
      <c r="C33" s="13">
        <v>3</v>
      </c>
      <c r="D33" s="13">
        <v>4</v>
      </c>
      <c r="E33" s="13">
        <v>3</v>
      </c>
      <c r="F33" s="13">
        <v>4</v>
      </c>
      <c r="G33" s="14">
        <v>5</v>
      </c>
      <c r="H33" s="11">
        <v>3.8</v>
      </c>
    </row>
    <row r="34" spans="1:8" x14ac:dyDescent="0.25">
      <c r="A34" s="11">
        <v>33</v>
      </c>
      <c r="B34" s="13" t="s">
        <v>39</v>
      </c>
      <c r="C34" s="13">
        <v>4</v>
      </c>
      <c r="D34" s="13">
        <v>4</v>
      </c>
      <c r="E34" s="13">
        <v>4</v>
      </c>
      <c r="F34" s="13">
        <v>4</v>
      </c>
      <c r="G34" s="14">
        <v>3</v>
      </c>
      <c r="H34" s="11">
        <v>3.8</v>
      </c>
    </row>
    <row r="35" spans="1:8" x14ac:dyDescent="0.25">
      <c r="A35" s="11">
        <v>34</v>
      </c>
      <c r="B35" s="13" t="s">
        <v>40</v>
      </c>
      <c r="C35" s="13">
        <v>4</v>
      </c>
      <c r="D35" s="13">
        <v>4</v>
      </c>
      <c r="E35" s="13">
        <v>4</v>
      </c>
      <c r="F35" s="13">
        <v>4</v>
      </c>
      <c r="G35" s="14">
        <v>4</v>
      </c>
      <c r="H35" s="11">
        <v>4</v>
      </c>
    </row>
    <row r="36" spans="1:8" x14ac:dyDescent="0.25">
      <c r="A36" s="11">
        <v>35</v>
      </c>
      <c r="B36" s="13" t="s">
        <v>41</v>
      </c>
      <c r="C36" s="13">
        <v>4</v>
      </c>
      <c r="D36" s="13">
        <v>5</v>
      </c>
      <c r="E36" s="13">
        <v>4</v>
      </c>
      <c r="F36" s="13">
        <v>4</v>
      </c>
      <c r="G36" s="14">
        <v>4</v>
      </c>
      <c r="H36" s="11">
        <v>4.2</v>
      </c>
    </row>
    <row r="37" spans="1:8" x14ac:dyDescent="0.25">
      <c r="A37" s="11">
        <v>36</v>
      </c>
      <c r="B37" s="13" t="s">
        <v>42</v>
      </c>
      <c r="C37" s="13">
        <v>4</v>
      </c>
      <c r="D37" s="13">
        <v>4</v>
      </c>
      <c r="E37" s="13">
        <v>4</v>
      </c>
      <c r="F37" s="13">
        <v>4</v>
      </c>
      <c r="G37" s="14">
        <v>3</v>
      </c>
      <c r="H37" s="11">
        <v>3.8</v>
      </c>
    </row>
    <row r="38" spans="1:8" x14ac:dyDescent="0.25">
      <c r="A38" s="11">
        <v>37</v>
      </c>
      <c r="B38" s="13" t="s">
        <v>43</v>
      </c>
      <c r="C38" s="13">
        <v>5</v>
      </c>
      <c r="D38" s="13">
        <v>5</v>
      </c>
      <c r="E38" s="13">
        <v>4</v>
      </c>
      <c r="F38" s="13">
        <v>4</v>
      </c>
      <c r="G38" s="14">
        <v>4</v>
      </c>
      <c r="H38" s="11">
        <v>4.4000000000000004</v>
      </c>
    </row>
    <row r="39" spans="1:8" x14ac:dyDescent="0.25">
      <c r="A39" s="11">
        <v>38</v>
      </c>
      <c r="B39" s="13" t="s">
        <v>44</v>
      </c>
      <c r="C39" s="13">
        <v>5</v>
      </c>
      <c r="D39" s="13">
        <v>4</v>
      </c>
      <c r="E39" s="13">
        <v>4</v>
      </c>
      <c r="F39" s="13">
        <v>4</v>
      </c>
      <c r="G39" s="14">
        <v>5</v>
      </c>
      <c r="H39" s="11">
        <v>4.4000000000000004</v>
      </c>
    </row>
    <row r="40" spans="1:8" x14ac:dyDescent="0.25">
      <c r="A40" s="11">
        <v>39</v>
      </c>
      <c r="B40" s="13" t="s">
        <v>45</v>
      </c>
      <c r="C40" s="13">
        <v>5</v>
      </c>
      <c r="D40" s="13">
        <v>5</v>
      </c>
      <c r="E40" s="13">
        <v>4</v>
      </c>
      <c r="F40" s="13">
        <v>4</v>
      </c>
      <c r="G40" s="14">
        <v>4</v>
      </c>
      <c r="H40" s="11">
        <v>4.4000000000000004</v>
      </c>
    </row>
    <row r="41" spans="1:8" x14ac:dyDescent="0.25">
      <c r="A41" s="11">
        <v>40</v>
      </c>
      <c r="B41" s="13" t="s">
        <v>46</v>
      </c>
      <c r="C41" s="13">
        <v>5</v>
      </c>
      <c r="D41" s="13">
        <v>5</v>
      </c>
      <c r="E41" s="13">
        <v>4</v>
      </c>
      <c r="F41" s="13">
        <v>3</v>
      </c>
      <c r="G41" s="14">
        <v>5</v>
      </c>
      <c r="H41" s="11">
        <v>4.4000000000000004</v>
      </c>
    </row>
    <row r="42" spans="1:8" x14ac:dyDescent="0.25">
      <c r="A42" s="11">
        <v>41</v>
      </c>
      <c r="B42" s="13" t="s">
        <v>47</v>
      </c>
      <c r="C42" s="13">
        <v>3</v>
      </c>
      <c r="D42" s="13">
        <v>3</v>
      </c>
      <c r="E42" s="13">
        <v>4</v>
      </c>
      <c r="F42" s="13">
        <v>5</v>
      </c>
      <c r="G42" s="14">
        <v>5</v>
      </c>
      <c r="H42" s="11">
        <v>4</v>
      </c>
    </row>
    <row r="43" spans="1:8" x14ac:dyDescent="0.25">
      <c r="A43" s="11">
        <v>42</v>
      </c>
      <c r="B43" s="13" t="s">
        <v>48</v>
      </c>
      <c r="C43" s="13">
        <v>5</v>
      </c>
      <c r="D43" s="13">
        <v>5</v>
      </c>
      <c r="E43" s="13">
        <v>4</v>
      </c>
      <c r="F43" s="13">
        <v>5</v>
      </c>
      <c r="G43" s="14">
        <v>5</v>
      </c>
      <c r="H43" s="11">
        <v>4.8</v>
      </c>
    </row>
    <row r="44" spans="1:8" x14ac:dyDescent="0.25">
      <c r="A44" s="11">
        <v>43</v>
      </c>
      <c r="B44" s="13" t="s">
        <v>49</v>
      </c>
      <c r="C44" s="13">
        <v>4</v>
      </c>
      <c r="D44" s="13">
        <v>5</v>
      </c>
      <c r="E44" s="13">
        <v>4</v>
      </c>
      <c r="F44" s="13">
        <v>4</v>
      </c>
      <c r="G44" s="14">
        <v>4</v>
      </c>
      <c r="H44" s="11">
        <v>4.2</v>
      </c>
    </row>
    <row r="45" spans="1:8" x14ac:dyDescent="0.25">
      <c r="A45" s="11">
        <v>44</v>
      </c>
      <c r="B45" s="13" t="s">
        <v>50</v>
      </c>
      <c r="C45" s="13">
        <v>5</v>
      </c>
      <c r="D45" s="13">
        <v>4</v>
      </c>
      <c r="E45" s="13">
        <v>4</v>
      </c>
      <c r="F45" s="13">
        <v>4</v>
      </c>
      <c r="G45" s="14">
        <v>4</v>
      </c>
      <c r="H45" s="11">
        <v>4.2</v>
      </c>
    </row>
    <row r="46" spans="1:8" x14ac:dyDescent="0.25">
      <c r="A46" s="11">
        <v>45</v>
      </c>
      <c r="B46" s="13" t="s">
        <v>51</v>
      </c>
      <c r="C46" s="13">
        <v>4</v>
      </c>
      <c r="D46" s="13">
        <v>5</v>
      </c>
      <c r="E46" s="13">
        <v>4</v>
      </c>
      <c r="F46" s="13">
        <v>5</v>
      </c>
      <c r="G46" s="14">
        <v>5</v>
      </c>
      <c r="H46" s="11">
        <v>4.5999999999999996</v>
      </c>
    </row>
    <row r="47" spans="1:8" x14ac:dyDescent="0.25">
      <c r="A47" s="11">
        <v>46</v>
      </c>
      <c r="B47" s="13" t="s">
        <v>52</v>
      </c>
      <c r="C47" s="13">
        <v>5</v>
      </c>
      <c r="D47" s="13">
        <v>4</v>
      </c>
      <c r="E47" s="13">
        <v>5</v>
      </c>
      <c r="F47" s="13">
        <v>4</v>
      </c>
      <c r="G47" s="14">
        <v>3</v>
      </c>
      <c r="H47" s="11">
        <v>4.2</v>
      </c>
    </row>
    <row r="48" spans="1:8" x14ac:dyDescent="0.25">
      <c r="A48" s="11">
        <v>47</v>
      </c>
      <c r="B48" s="13" t="s">
        <v>53</v>
      </c>
      <c r="C48" s="13">
        <v>4</v>
      </c>
      <c r="D48" s="13">
        <v>4</v>
      </c>
      <c r="E48" s="13">
        <v>4</v>
      </c>
      <c r="F48" s="13">
        <v>4</v>
      </c>
      <c r="G48" s="14">
        <v>5</v>
      </c>
      <c r="H48" s="11">
        <v>4.2</v>
      </c>
    </row>
    <row r="49" spans="1:8" x14ac:dyDescent="0.25">
      <c r="A49" s="11">
        <v>48</v>
      </c>
      <c r="B49" s="13" t="s">
        <v>54</v>
      </c>
      <c r="C49" s="13">
        <v>5</v>
      </c>
      <c r="D49" s="13">
        <v>4</v>
      </c>
      <c r="E49" s="13">
        <v>4</v>
      </c>
      <c r="F49" s="13">
        <v>3</v>
      </c>
      <c r="G49" s="14">
        <v>3</v>
      </c>
      <c r="H49" s="11">
        <v>3.8</v>
      </c>
    </row>
    <row r="50" spans="1:8" x14ac:dyDescent="0.25">
      <c r="A50" s="11">
        <v>49</v>
      </c>
      <c r="B50" s="13" t="s">
        <v>55</v>
      </c>
      <c r="C50" s="13">
        <v>5</v>
      </c>
      <c r="D50" s="13">
        <v>5</v>
      </c>
      <c r="E50" s="13">
        <v>4</v>
      </c>
      <c r="F50" s="13">
        <v>4</v>
      </c>
      <c r="G50" s="14">
        <v>4</v>
      </c>
      <c r="H50" s="11">
        <v>4.4000000000000004</v>
      </c>
    </row>
    <row r="51" spans="1:8" x14ac:dyDescent="0.25">
      <c r="A51" s="11">
        <v>50</v>
      </c>
      <c r="B51" s="13" t="s">
        <v>56</v>
      </c>
      <c r="C51" s="13">
        <v>3</v>
      </c>
      <c r="D51" s="13">
        <v>4</v>
      </c>
      <c r="E51" s="13">
        <v>4</v>
      </c>
      <c r="F51" s="13">
        <v>4</v>
      </c>
      <c r="G51" s="14">
        <v>4</v>
      </c>
      <c r="H51" s="11">
        <v>3.8</v>
      </c>
    </row>
    <row r="52" spans="1:8" x14ac:dyDescent="0.25">
      <c r="A52" s="15"/>
      <c r="B52" s="16" t="s">
        <v>57</v>
      </c>
      <c r="C52" s="15"/>
      <c r="D52" s="15"/>
      <c r="E52" s="15"/>
      <c r="F52" s="15"/>
      <c r="G52" s="15"/>
      <c r="H52" s="15">
        <f>MIN(H2:H51)</f>
        <v>3.8</v>
      </c>
    </row>
    <row r="53" spans="1:8" x14ac:dyDescent="0.25">
      <c r="A53" s="15"/>
      <c r="B53" s="16" t="s">
        <v>58</v>
      </c>
      <c r="C53" s="15"/>
      <c r="D53" s="15"/>
      <c r="E53" s="15"/>
      <c r="F53" s="15"/>
      <c r="G53" s="15"/>
      <c r="H53" s="15">
        <f>MAX(H2:H51)</f>
        <v>4.8</v>
      </c>
    </row>
    <row r="54" spans="1:8" x14ac:dyDescent="0.25">
      <c r="A54" s="15"/>
      <c r="B54" s="16" t="s">
        <v>6</v>
      </c>
      <c r="C54" s="15"/>
      <c r="D54" s="15"/>
      <c r="E54" s="15"/>
      <c r="F54" s="15"/>
      <c r="G54" s="15"/>
      <c r="H54" s="15">
        <f>AVERAGE(H2:H51)</f>
        <v>4.168000000000001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A34" workbookViewId="0">
      <selection activeCell="D47" sqref="D47"/>
    </sheetView>
  </sheetViews>
  <sheetFormatPr defaultRowHeight="15" x14ac:dyDescent="0.25"/>
  <cols>
    <col min="1" max="1" width="6" bestFit="1" customWidth="1"/>
    <col min="2" max="2" width="15.5703125" bestFit="1" customWidth="1"/>
    <col min="3" max="3" width="16.28515625" bestFit="1" customWidth="1"/>
    <col min="4" max="4" width="19.42578125" bestFit="1" customWidth="1"/>
    <col min="5" max="5" width="12" bestFit="1" customWidth="1"/>
  </cols>
  <sheetData>
    <row r="1" spans="1:7" ht="26.25" customHeight="1" thickBot="1" x14ac:dyDescent="0.3">
      <c r="A1" s="8" t="s">
        <v>198</v>
      </c>
      <c r="B1" s="9" t="s">
        <v>59</v>
      </c>
      <c r="C1" s="9" t="s">
        <v>61</v>
      </c>
      <c r="D1" s="9" t="s">
        <v>60</v>
      </c>
      <c r="E1" s="10" t="s">
        <v>62</v>
      </c>
    </row>
    <row r="2" spans="1:7" x14ac:dyDescent="0.25">
      <c r="A2" s="7">
        <v>1</v>
      </c>
      <c r="B2" s="7" t="s">
        <v>7</v>
      </c>
      <c r="C2" s="7">
        <v>110</v>
      </c>
      <c r="D2" s="7">
        <v>236</v>
      </c>
      <c r="E2" s="7">
        <v>46.610169489999997</v>
      </c>
      <c r="G2" s="3"/>
    </row>
    <row r="3" spans="1:7" x14ac:dyDescent="0.25">
      <c r="A3" s="1">
        <v>2</v>
      </c>
      <c r="B3" s="1" t="s">
        <v>8</v>
      </c>
      <c r="C3" s="1">
        <v>179</v>
      </c>
      <c r="D3" s="1">
        <v>841</v>
      </c>
      <c r="E3" s="1">
        <v>21.284185489999999</v>
      </c>
      <c r="G3" s="3"/>
    </row>
    <row r="4" spans="1:7" x14ac:dyDescent="0.25">
      <c r="A4" s="1">
        <v>3</v>
      </c>
      <c r="B4" s="1" t="s">
        <v>9</v>
      </c>
      <c r="C4" s="1">
        <v>137</v>
      </c>
      <c r="D4" s="1">
        <v>361</v>
      </c>
      <c r="E4" s="1">
        <v>37.950138500000001</v>
      </c>
      <c r="G4" s="3"/>
    </row>
    <row r="5" spans="1:7" x14ac:dyDescent="0.25">
      <c r="A5" s="1">
        <v>4</v>
      </c>
      <c r="B5" s="1" t="s">
        <v>10</v>
      </c>
      <c r="C5" s="1">
        <v>129</v>
      </c>
      <c r="D5" s="1">
        <v>256</v>
      </c>
      <c r="E5" s="1">
        <v>50.390625</v>
      </c>
      <c r="G5" s="3"/>
    </row>
    <row r="6" spans="1:7" x14ac:dyDescent="0.25">
      <c r="A6" s="1">
        <v>5</v>
      </c>
      <c r="B6" s="1" t="s">
        <v>11</v>
      </c>
      <c r="C6" s="1">
        <v>205</v>
      </c>
      <c r="D6" s="1">
        <v>336</v>
      </c>
      <c r="E6" s="1">
        <v>61.01190476</v>
      </c>
      <c r="G6" s="3"/>
    </row>
    <row r="7" spans="1:7" x14ac:dyDescent="0.25">
      <c r="A7" s="1">
        <v>6</v>
      </c>
      <c r="B7" s="1" t="s">
        <v>12</v>
      </c>
      <c r="C7" s="1">
        <v>101</v>
      </c>
      <c r="D7" s="1">
        <v>312</v>
      </c>
      <c r="E7" s="1">
        <v>32.371794870000002</v>
      </c>
      <c r="G7" s="3"/>
    </row>
    <row r="8" spans="1:7" x14ac:dyDescent="0.25">
      <c r="A8" s="1">
        <v>7</v>
      </c>
      <c r="B8" s="1" t="s">
        <v>13</v>
      </c>
      <c r="C8" s="1">
        <v>261</v>
      </c>
      <c r="D8" s="1">
        <v>477</v>
      </c>
      <c r="E8" s="1">
        <v>54.716981130000001</v>
      </c>
      <c r="G8" s="3"/>
    </row>
    <row r="9" spans="1:7" x14ac:dyDescent="0.25">
      <c r="A9" s="1">
        <v>8</v>
      </c>
      <c r="B9" s="1" t="s">
        <v>14</v>
      </c>
      <c r="C9" s="1">
        <v>206</v>
      </c>
      <c r="D9" s="1">
        <v>547</v>
      </c>
      <c r="E9" s="1">
        <v>37.659963439999999</v>
      </c>
      <c r="G9" s="3"/>
    </row>
    <row r="10" spans="1:7" x14ac:dyDescent="0.25">
      <c r="A10" s="1">
        <v>9</v>
      </c>
      <c r="B10" s="1" t="s">
        <v>15</v>
      </c>
      <c r="C10" s="1">
        <v>201</v>
      </c>
      <c r="D10" s="1">
        <v>474</v>
      </c>
      <c r="E10" s="1">
        <v>42.405063290000001</v>
      </c>
      <c r="G10" s="3"/>
    </row>
    <row r="11" spans="1:7" x14ac:dyDescent="0.25">
      <c r="A11" s="1">
        <v>10</v>
      </c>
      <c r="B11" s="1" t="s">
        <v>16</v>
      </c>
      <c r="C11" s="1">
        <v>138</v>
      </c>
      <c r="D11" s="1">
        <v>307</v>
      </c>
      <c r="E11" s="1">
        <v>44.951140070000001</v>
      </c>
      <c r="G11" s="3"/>
    </row>
    <row r="12" spans="1:7" x14ac:dyDescent="0.25">
      <c r="A12" s="1">
        <v>11</v>
      </c>
      <c r="B12" s="1" t="s">
        <v>17</v>
      </c>
      <c r="C12" s="1">
        <v>475</v>
      </c>
      <c r="D12" s="1">
        <v>1319</v>
      </c>
      <c r="E12" s="1">
        <v>36.012130399999997</v>
      </c>
      <c r="G12" s="3"/>
    </row>
    <row r="13" spans="1:7" x14ac:dyDescent="0.25">
      <c r="A13" s="1">
        <v>12</v>
      </c>
      <c r="B13" s="1" t="s">
        <v>18</v>
      </c>
      <c r="C13" s="1">
        <v>131</v>
      </c>
      <c r="D13" s="1">
        <v>288</v>
      </c>
      <c r="E13" s="1">
        <v>45.486111110000003</v>
      </c>
      <c r="G13" s="3"/>
    </row>
    <row r="14" spans="1:7" x14ac:dyDescent="0.25">
      <c r="A14" s="1">
        <v>13</v>
      </c>
      <c r="B14" s="1" t="s">
        <v>19</v>
      </c>
      <c r="C14" s="1">
        <v>428</v>
      </c>
      <c r="D14" s="1">
        <v>1047</v>
      </c>
      <c r="E14" s="1">
        <v>40.878701049999997</v>
      </c>
      <c r="G14" s="3"/>
    </row>
    <row r="15" spans="1:7" x14ac:dyDescent="0.25">
      <c r="A15" s="1">
        <v>14</v>
      </c>
      <c r="B15" s="1" t="s">
        <v>20</v>
      </c>
      <c r="C15" s="1">
        <v>300</v>
      </c>
      <c r="D15" s="1">
        <v>537</v>
      </c>
      <c r="E15" s="1">
        <v>55.865921790000002</v>
      </c>
      <c r="G15" s="3"/>
    </row>
    <row r="16" spans="1:7" x14ac:dyDescent="0.25">
      <c r="A16" s="1">
        <v>15</v>
      </c>
      <c r="B16" s="1" t="s">
        <v>21</v>
      </c>
      <c r="C16" s="1">
        <v>389</v>
      </c>
      <c r="D16" s="1">
        <v>914</v>
      </c>
      <c r="E16" s="1">
        <v>42.560175049999998</v>
      </c>
      <c r="G16" s="3"/>
    </row>
    <row r="17" spans="1:7" x14ac:dyDescent="0.25">
      <c r="A17" s="1">
        <v>16</v>
      </c>
      <c r="B17" s="1" t="s">
        <v>22</v>
      </c>
      <c r="C17" s="1">
        <v>186</v>
      </c>
      <c r="D17" s="1">
        <v>441</v>
      </c>
      <c r="E17" s="1">
        <v>42.176870749999999</v>
      </c>
      <c r="G17" s="3"/>
    </row>
    <row r="18" spans="1:7" x14ac:dyDescent="0.25">
      <c r="A18" s="1">
        <v>17</v>
      </c>
      <c r="B18" s="1" t="s">
        <v>23</v>
      </c>
      <c r="C18" s="1">
        <v>238</v>
      </c>
      <c r="D18" s="1">
        <v>629</v>
      </c>
      <c r="E18" s="1">
        <v>37.837837839999999</v>
      </c>
      <c r="G18" s="3"/>
    </row>
    <row r="19" spans="1:7" x14ac:dyDescent="0.25">
      <c r="A19" s="1">
        <v>18</v>
      </c>
      <c r="B19" s="1" t="s">
        <v>24</v>
      </c>
      <c r="C19" s="1">
        <v>235</v>
      </c>
      <c r="D19" s="1">
        <v>496</v>
      </c>
      <c r="E19" s="1">
        <v>47.379032260000002</v>
      </c>
      <c r="G19" s="3"/>
    </row>
    <row r="20" spans="1:7" x14ac:dyDescent="0.25">
      <c r="A20" s="1">
        <v>19</v>
      </c>
      <c r="B20" s="1" t="s">
        <v>25</v>
      </c>
      <c r="C20" s="1">
        <v>80</v>
      </c>
      <c r="D20" s="1">
        <v>178</v>
      </c>
      <c r="E20" s="1">
        <v>44.943820219999999</v>
      </c>
      <c r="G20" s="3"/>
    </row>
    <row r="21" spans="1:7" x14ac:dyDescent="0.25">
      <c r="A21" s="1">
        <v>20</v>
      </c>
      <c r="B21" s="1" t="s">
        <v>26</v>
      </c>
      <c r="C21" s="1">
        <v>247</v>
      </c>
      <c r="D21" s="1">
        <v>760</v>
      </c>
      <c r="E21" s="1">
        <v>32.5</v>
      </c>
      <c r="G21" s="3"/>
    </row>
    <row r="22" spans="1:7" x14ac:dyDescent="0.25">
      <c r="A22" s="1">
        <v>21</v>
      </c>
      <c r="B22" s="1" t="s">
        <v>27</v>
      </c>
      <c r="C22" s="1">
        <v>138</v>
      </c>
      <c r="D22" s="1">
        <v>318</v>
      </c>
      <c r="E22" s="1">
        <v>43.396226419999998</v>
      </c>
      <c r="G22" s="3"/>
    </row>
    <row r="23" spans="1:7" x14ac:dyDescent="0.25">
      <c r="A23" s="1">
        <v>22</v>
      </c>
      <c r="B23" s="1" t="s">
        <v>28</v>
      </c>
      <c r="C23" s="1">
        <v>171</v>
      </c>
      <c r="D23" s="1">
        <v>550</v>
      </c>
      <c r="E23" s="1">
        <v>31.09090909</v>
      </c>
    </row>
    <row r="24" spans="1:7" x14ac:dyDescent="0.25">
      <c r="A24" s="1">
        <v>23</v>
      </c>
      <c r="B24" s="1" t="s">
        <v>29</v>
      </c>
      <c r="C24" s="1">
        <v>313</v>
      </c>
      <c r="D24" s="1">
        <v>743</v>
      </c>
      <c r="E24" s="1">
        <v>42.126514129999997</v>
      </c>
      <c r="G24" s="3"/>
    </row>
    <row r="25" spans="1:7" x14ac:dyDescent="0.25">
      <c r="A25" s="1">
        <v>24</v>
      </c>
      <c r="B25" s="1" t="s">
        <v>30</v>
      </c>
      <c r="C25" s="1">
        <v>195</v>
      </c>
      <c r="D25" s="1">
        <v>517</v>
      </c>
      <c r="E25" s="1">
        <v>37.717601549999998</v>
      </c>
      <c r="G25" s="3"/>
    </row>
    <row r="26" spans="1:7" x14ac:dyDescent="0.25">
      <c r="A26" s="1">
        <v>25</v>
      </c>
      <c r="B26" s="1" t="s">
        <v>31</v>
      </c>
      <c r="C26" s="1">
        <v>270</v>
      </c>
      <c r="D26" s="1">
        <v>796</v>
      </c>
      <c r="E26" s="1">
        <v>33.91959799</v>
      </c>
      <c r="G26" s="3"/>
    </row>
    <row r="27" spans="1:7" x14ac:dyDescent="0.25">
      <c r="A27" s="1">
        <v>26</v>
      </c>
      <c r="B27" s="1" t="s">
        <v>32</v>
      </c>
      <c r="C27" s="1">
        <v>217</v>
      </c>
      <c r="D27" s="1">
        <v>338</v>
      </c>
      <c r="E27" s="1">
        <v>64.20118343</v>
      </c>
      <c r="G27" s="3"/>
    </row>
    <row r="28" spans="1:7" x14ac:dyDescent="0.25">
      <c r="A28" s="1">
        <v>27</v>
      </c>
      <c r="B28" s="1" t="s">
        <v>33</v>
      </c>
      <c r="C28" s="1">
        <v>313</v>
      </c>
      <c r="D28" s="1">
        <v>988</v>
      </c>
      <c r="E28" s="1">
        <v>31.680161940000001</v>
      </c>
    </row>
    <row r="29" spans="1:7" x14ac:dyDescent="0.25">
      <c r="A29" s="1">
        <v>28</v>
      </c>
      <c r="B29" s="1" t="s">
        <v>34</v>
      </c>
      <c r="C29" s="1">
        <v>164</v>
      </c>
      <c r="D29" s="1">
        <v>494</v>
      </c>
      <c r="E29" s="1">
        <v>33.198380569999998</v>
      </c>
      <c r="G29" s="3"/>
    </row>
    <row r="30" spans="1:7" x14ac:dyDescent="0.25">
      <c r="A30" s="1">
        <v>29</v>
      </c>
      <c r="B30" s="1" t="s">
        <v>35</v>
      </c>
      <c r="C30" s="1">
        <v>185</v>
      </c>
      <c r="D30" s="1">
        <v>394</v>
      </c>
      <c r="E30" s="1">
        <v>46.954314719999999</v>
      </c>
      <c r="G30" s="3"/>
    </row>
    <row r="31" spans="1:7" x14ac:dyDescent="0.25">
      <c r="A31" s="1">
        <v>30</v>
      </c>
      <c r="B31" s="1" t="s">
        <v>36</v>
      </c>
      <c r="C31" s="1">
        <v>342</v>
      </c>
      <c r="D31" s="1">
        <v>726</v>
      </c>
      <c r="E31" s="1">
        <v>47.107438019999996</v>
      </c>
      <c r="G31" s="3"/>
    </row>
    <row r="32" spans="1:7" x14ac:dyDescent="0.25">
      <c r="A32" s="1">
        <v>31</v>
      </c>
      <c r="B32" s="1" t="s">
        <v>37</v>
      </c>
      <c r="C32" s="1">
        <v>383</v>
      </c>
      <c r="D32" s="1">
        <v>1026</v>
      </c>
      <c r="E32" s="1">
        <v>37.3294347</v>
      </c>
      <c r="G32" s="3"/>
    </row>
    <row r="33" spans="1:7" x14ac:dyDescent="0.25">
      <c r="A33" s="1">
        <v>32</v>
      </c>
      <c r="B33" s="1" t="s">
        <v>38</v>
      </c>
      <c r="C33" s="1">
        <v>151</v>
      </c>
      <c r="D33" s="1">
        <v>419</v>
      </c>
      <c r="E33" s="1">
        <v>36.038186160000002</v>
      </c>
      <c r="G33" s="3"/>
    </row>
    <row r="34" spans="1:7" x14ac:dyDescent="0.25">
      <c r="A34" s="1">
        <v>33</v>
      </c>
      <c r="B34" s="1" t="s">
        <v>39</v>
      </c>
      <c r="C34" s="1">
        <v>177</v>
      </c>
      <c r="D34" s="1">
        <v>454</v>
      </c>
      <c r="E34" s="1">
        <v>38.986784139999997</v>
      </c>
      <c r="G34" s="3"/>
    </row>
    <row r="35" spans="1:7" x14ac:dyDescent="0.25">
      <c r="A35" s="1">
        <v>34</v>
      </c>
      <c r="B35" s="1" t="s">
        <v>40</v>
      </c>
      <c r="C35" s="1">
        <v>138</v>
      </c>
      <c r="D35" s="1">
        <v>301</v>
      </c>
      <c r="E35" s="1">
        <v>45.847176079999997</v>
      </c>
      <c r="G35" s="3"/>
    </row>
    <row r="36" spans="1:7" x14ac:dyDescent="0.25">
      <c r="A36" s="1">
        <v>35</v>
      </c>
      <c r="B36" s="1" t="s">
        <v>41</v>
      </c>
      <c r="C36" s="1">
        <v>254</v>
      </c>
      <c r="D36" s="1">
        <v>686</v>
      </c>
      <c r="E36" s="1">
        <v>37.026239070000003</v>
      </c>
      <c r="G36" s="3"/>
    </row>
    <row r="37" spans="1:7" x14ac:dyDescent="0.25">
      <c r="A37" s="1">
        <v>36</v>
      </c>
      <c r="B37" s="1" t="s">
        <v>42</v>
      </c>
      <c r="C37" s="1">
        <v>322</v>
      </c>
      <c r="D37" s="1">
        <v>975</v>
      </c>
      <c r="E37" s="1">
        <v>33.025641030000003</v>
      </c>
      <c r="G37" s="3"/>
    </row>
    <row r="38" spans="1:7" x14ac:dyDescent="0.25">
      <c r="A38" s="1">
        <v>37</v>
      </c>
      <c r="B38" s="1" t="s">
        <v>43</v>
      </c>
      <c r="C38" s="1">
        <v>227</v>
      </c>
      <c r="D38" s="1">
        <v>456</v>
      </c>
      <c r="E38" s="1">
        <v>49.780701749999999</v>
      </c>
      <c r="G38" s="3"/>
    </row>
    <row r="39" spans="1:7" x14ac:dyDescent="0.25">
      <c r="A39" s="1">
        <v>38</v>
      </c>
      <c r="B39" s="1" t="s">
        <v>44</v>
      </c>
      <c r="C39" s="1">
        <v>256</v>
      </c>
      <c r="D39" s="1">
        <v>655</v>
      </c>
      <c r="E39" s="1">
        <v>39.08396947</v>
      </c>
      <c r="G39" s="3"/>
    </row>
    <row r="40" spans="1:7" x14ac:dyDescent="0.25">
      <c r="A40" s="1">
        <v>39</v>
      </c>
      <c r="B40" s="1" t="s">
        <v>45</v>
      </c>
      <c r="C40" s="1">
        <v>166</v>
      </c>
      <c r="D40" s="1">
        <v>353</v>
      </c>
      <c r="E40" s="1">
        <v>47.025495749999997</v>
      </c>
      <c r="G40" s="3"/>
    </row>
    <row r="41" spans="1:7" x14ac:dyDescent="0.25">
      <c r="A41" s="1">
        <v>40</v>
      </c>
      <c r="B41" s="1" t="s">
        <v>46</v>
      </c>
      <c r="C41" s="1">
        <v>353</v>
      </c>
      <c r="D41" s="1">
        <v>1337</v>
      </c>
      <c r="E41" s="1">
        <v>26.402393419999999</v>
      </c>
      <c r="G41" s="3"/>
    </row>
    <row r="42" spans="1:7" x14ac:dyDescent="0.25">
      <c r="A42" s="1">
        <v>41</v>
      </c>
      <c r="B42" s="1" t="s">
        <v>47</v>
      </c>
      <c r="C42" s="1">
        <v>146</v>
      </c>
      <c r="D42" s="1">
        <v>346</v>
      </c>
      <c r="E42" s="1">
        <v>42.196531790000002</v>
      </c>
      <c r="G42" s="3"/>
    </row>
    <row r="43" spans="1:7" x14ac:dyDescent="0.25">
      <c r="A43" s="1">
        <v>42</v>
      </c>
      <c r="B43" s="1" t="s">
        <v>48</v>
      </c>
      <c r="C43" s="1">
        <v>120</v>
      </c>
      <c r="D43" s="1">
        <v>318</v>
      </c>
      <c r="E43" s="1">
        <v>37.73584906</v>
      </c>
      <c r="G43" s="3"/>
    </row>
    <row r="44" spans="1:7" x14ac:dyDescent="0.25">
      <c r="A44" s="1">
        <v>43</v>
      </c>
      <c r="B44" s="1" t="s">
        <v>49</v>
      </c>
      <c r="C44" s="1">
        <v>326</v>
      </c>
      <c r="D44" s="1">
        <v>744</v>
      </c>
      <c r="E44" s="1">
        <v>43.8172043</v>
      </c>
      <c r="G44" s="3"/>
    </row>
    <row r="45" spans="1:7" x14ac:dyDescent="0.25">
      <c r="A45" s="1">
        <v>44</v>
      </c>
      <c r="B45" s="1" t="s">
        <v>50</v>
      </c>
      <c r="C45" s="1">
        <v>118</v>
      </c>
      <c r="D45" s="1">
        <v>216</v>
      </c>
      <c r="E45" s="1">
        <v>54.629629629999997</v>
      </c>
      <c r="G45" s="3"/>
    </row>
    <row r="46" spans="1:7" x14ac:dyDescent="0.25">
      <c r="A46" s="1">
        <v>45</v>
      </c>
      <c r="B46" s="1" t="s">
        <v>51</v>
      </c>
      <c r="C46" s="1">
        <v>103</v>
      </c>
      <c r="D46" s="1">
        <v>189</v>
      </c>
      <c r="E46" s="1">
        <v>54.4973545</v>
      </c>
      <c r="G46" s="3"/>
    </row>
    <row r="47" spans="1:7" x14ac:dyDescent="0.25">
      <c r="A47" s="1">
        <v>46</v>
      </c>
      <c r="B47" s="1" t="s">
        <v>52</v>
      </c>
      <c r="C47" s="1">
        <v>129</v>
      </c>
      <c r="D47" s="1">
        <v>234</v>
      </c>
      <c r="E47" s="1">
        <v>55.128205129999998</v>
      </c>
      <c r="G47" s="3"/>
    </row>
    <row r="48" spans="1:7" x14ac:dyDescent="0.25">
      <c r="A48" s="1">
        <v>47</v>
      </c>
      <c r="B48" s="1" t="s">
        <v>53</v>
      </c>
      <c r="C48" s="1">
        <v>79</v>
      </c>
      <c r="D48" s="1">
        <v>159</v>
      </c>
      <c r="E48" s="1">
        <v>49.685534590000003</v>
      </c>
      <c r="G48" s="3"/>
    </row>
    <row r="49" spans="1:7" x14ac:dyDescent="0.25">
      <c r="A49" s="1">
        <v>48</v>
      </c>
      <c r="B49" s="1" t="s">
        <v>54</v>
      </c>
      <c r="C49" s="1">
        <v>282</v>
      </c>
      <c r="D49" s="1">
        <v>525</v>
      </c>
      <c r="E49" s="1">
        <v>53.714285709999999</v>
      </c>
      <c r="G49" s="3"/>
    </row>
    <row r="50" spans="1:7" x14ac:dyDescent="0.25">
      <c r="A50" s="1">
        <v>49</v>
      </c>
      <c r="B50" s="1" t="s">
        <v>55</v>
      </c>
      <c r="C50" s="1">
        <v>351</v>
      </c>
      <c r="D50" s="1">
        <v>991</v>
      </c>
      <c r="E50" s="1">
        <v>35.418768919999998</v>
      </c>
      <c r="G50" s="3"/>
    </row>
    <row r="51" spans="1:7" x14ac:dyDescent="0.25">
      <c r="A51" s="1">
        <v>50</v>
      </c>
      <c r="B51" s="1" t="s">
        <v>56</v>
      </c>
      <c r="C51" s="1">
        <v>761</v>
      </c>
      <c r="D51" s="1">
        <v>2518</v>
      </c>
      <c r="E51" s="1">
        <v>30.222398729999998</v>
      </c>
      <c r="G51" s="3"/>
    </row>
    <row r="52" spans="1:7" x14ac:dyDescent="0.25">
      <c r="A52" s="4"/>
      <c r="B52" s="4" t="s">
        <v>63</v>
      </c>
      <c r="C52" s="4">
        <v>11683</v>
      </c>
      <c r="D52" s="4">
        <v>29889</v>
      </c>
      <c r="E52" s="4">
        <v>42.289332739999999</v>
      </c>
    </row>
    <row r="53" spans="1:7" x14ac:dyDescent="0.25">
      <c r="A53" s="4"/>
      <c r="B53" s="4" t="s">
        <v>64</v>
      </c>
      <c r="C53" s="4">
        <v>79</v>
      </c>
      <c r="D53" s="4">
        <v>159</v>
      </c>
      <c r="E53" s="4">
        <v>21.284185489999999</v>
      </c>
    </row>
    <row r="54" spans="1:7" x14ac:dyDescent="0.25">
      <c r="A54" s="4"/>
      <c r="B54" s="4" t="s">
        <v>65</v>
      </c>
      <c r="C54" s="4">
        <v>761</v>
      </c>
      <c r="D54" s="4">
        <v>2518</v>
      </c>
      <c r="E54" s="4">
        <v>64.20118343</v>
      </c>
    </row>
    <row r="55" spans="1:7" x14ac:dyDescent="0.25">
      <c r="A55" s="4"/>
      <c r="B55" s="4" t="s">
        <v>66</v>
      </c>
      <c r="C55" s="4">
        <v>229.0784314</v>
      </c>
      <c r="D55" s="4">
        <v>586.05882350000002</v>
      </c>
      <c r="E55" s="4">
        <v>39.087958780000001</v>
      </c>
    </row>
    <row r="1048576" spans="7:7" x14ac:dyDescent="0.25">
      <c r="G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9" sqref="C9"/>
    </sheetView>
  </sheetViews>
  <sheetFormatPr defaultRowHeight="15" x14ac:dyDescent="0.25"/>
  <cols>
    <col min="1" max="1" width="15.5703125" bestFit="1" customWidth="1"/>
    <col min="2" max="2" width="34.42578125" bestFit="1" customWidth="1"/>
    <col min="3" max="3" width="17.85546875" bestFit="1" customWidth="1"/>
    <col min="4" max="4" width="24.5703125" bestFit="1" customWidth="1"/>
    <col min="5" max="5" width="22.5703125" bestFit="1" customWidth="1"/>
    <col min="8" max="8" width="9.7109375" bestFit="1" customWidth="1"/>
  </cols>
  <sheetData>
    <row r="1" spans="1:8" ht="21" customHeight="1" thickBot="1" x14ac:dyDescent="0.3">
      <c r="A1" s="8" t="s">
        <v>0</v>
      </c>
      <c r="B1" s="9" t="s">
        <v>67</v>
      </c>
      <c r="C1" s="9" t="s">
        <v>68</v>
      </c>
      <c r="D1" s="9" t="s">
        <v>69</v>
      </c>
      <c r="E1" s="10" t="s">
        <v>70</v>
      </c>
    </row>
    <row r="2" spans="1:8" x14ac:dyDescent="0.25">
      <c r="A2" s="7" t="s">
        <v>7</v>
      </c>
      <c r="B2" s="7" t="s">
        <v>71</v>
      </c>
      <c r="C2" s="7" t="s">
        <v>72</v>
      </c>
      <c r="D2" s="7" t="s">
        <v>73</v>
      </c>
      <c r="E2" s="7" t="s">
        <v>74</v>
      </c>
    </row>
    <row r="3" spans="1:8" x14ac:dyDescent="0.25">
      <c r="A3" s="1" t="s">
        <v>8</v>
      </c>
      <c r="B3" s="1" t="s">
        <v>75</v>
      </c>
      <c r="C3" s="1" t="s">
        <v>72</v>
      </c>
      <c r="D3" s="1" t="s">
        <v>76</v>
      </c>
      <c r="E3" s="1" t="s">
        <v>77</v>
      </c>
    </row>
    <row r="4" spans="1:8" x14ac:dyDescent="0.25">
      <c r="A4" s="1" t="s">
        <v>9</v>
      </c>
      <c r="B4" s="1" t="s">
        <v>78</v>
      </c>
      <c r="C4" s="1" t="s">
        <v>79</v>
      </c>
      <c r="D4" s="1" t="s">
        <v>80</v>
      </c>
      <c r="E4" s="1" t="s">
        <v>81</v>
      </c>
    </row>
    <row r="5" spans="1:8" x14ac:dyDescent="0.25">
      <c r="A5" s="1" t="s">
        <v>10</v>
      </c>
      <c r="B5" s="1" t="s">
        <v>82</v>
      </c>
      <c r="C5" s="1" t="s">
        <v>83</v>
      </c>
      <c r="D5" s="1" t="s">
        <v>84</v>
      </c>
      <c r="E5" s="1" t="s">
        <v>85</v>
      </c>
    </row>
    <row r="6" spans="1:8" x14ac:dyDescent="0.25">
      <c r="A6" s="1" t="s">
        <v>11</v>
      </c>
      <c r="B6" s="1" t="s">
        <v>82</v>
      </c>
      <c r="C6" s="1" t="s">
        <v>83</v>
      </c>
      <c r="D6" s="1" t="s">
        <v>86</v>
      </c>
      <c r="E6" s="1" t="s">
        <v>87</v>
      </c>
    </row>
    <row r="7" spans="1:8" x14ac:dyDescent="0.25">
      <c r="A7" s="1" t="s">
        <v>12</v>
      </c>
      <c r="B7" s="1" t="s">
        <v>82</v>
      </c>
      <c r="C7" s="1" t="s">
        <v>83</v>
      </c>
      <c r="D7" s="1" t="s">
        <v>88</v>
      </c>
      <c r="E7" s="1" t="s">
        <v>89</v>
      </c>
    </row>
    <row r="8" spans="1:8" x14ac:dyDescent="0.25">
      <c r="A8" s="1" t="s">
        <v>13</v>
      </c>
      <c r="B8" s="1" t="s">
        <v>90</v>
      </c>
      <c r="C8" s="1" t="s">
        <v>79</v>
      </c>
      <c r="D8" s="1" t="s">
        <v>91</v>
      </c>
      <c r="E8" s="1" t="s">
        <v>92</v>
      </c>
    </row>
    <row r="9" spans="1:8" x14ac:dyDescent="0.25">
      <c r="A9" s="1" t="s">
        <v>14</v>
      </c>
      <c r="B9" s="1" t="s">
        <v>90</v>
      </c>
      <c r="C9" s="1" t="s">
        <v>93</v>
      </c>
      <c r="D9" s="1" t="s">
        <v>94</v>
      </c>
      <c r="E9" s="1" t="s">
        <v>95</v>
      </c>
    </row>
    <row r="10" spans="1:8" x14ac:dyDescent="0.25">
      <c r="A10" s="1" t="s">
        <v>15</v>
      </c>
      <c r="B10" s="1" t="s">
        <v>90</v>
      </c>
      <c r="C10" s="1" t="s">
        <v>93</v>
      </c>
      <c r="D10" s="1" t="s">
        <v>96</v>
      </c>
      <c r="E10" s="1" t="s">
        <v>97</v>
      </c>
    </row>
    <row r="11" spans="1:8" x14ac:dyDescent="0.25">
      <c r="A11" s="1" t="s">
        <v>16</v>
      </c>
      <c r="B11" s="1" t="s">
        <v>90</v>
      </c>
      <c r="C11" s="1" t="s">
        <v>93</v>
      </c>
      <c r="D11" s="1" t="s">
        <v>98</v>
      </c>
      <c r="E11" s="1" t="s">
        <v>99</v>
      </c>
    </row>
    <row r="12" spans="1:8" x14ac:dyDescent="0.25">
      <c r="A12" s="1" t="s">
        <v>17</v>
      </c>
      <c r="B12" s="1" t="s">
        <v>90</v>
      </c>
      <c r="C12" s="5">
        <v>41680</v>
      </c>
      <c r="D12" s="1" t="s">
        <v>100</v>
      </c>
      <c r="E12" s="1" t="s">
        <v>101</v>
      </c>
      <c r="H12" s="2"/>
    </row>
    <row r="13" spans="1:8" x14ac:dyDescent="0.25">
      <c r="A13" s="1" t="s">
        <v>18</v>
      </c>
      <c r="B13" s="1" t="s">
        <v>90</v>
      </c>
      <c r="C13" s="1" t="s">
        <v>93</v>
      </c>
      <c r="D13" s="1" t="s">
        <v>102</v>
      </c>
      <c r="E13" s="1" t="s">
        <v>103</v>
      </c>
    </row>
    <row r="14" spans="1:8" x14ac:dyDescent="0.25">
      <c r="A14" s="1" t="s">
        <v>19</v>
      </c>
      <c r="B14" s="1" t="s">
        <v>90</v>
      </c>
      <c r="C14" s="1" t="s">
        <v>79</v>
      </c>
      <c r="D14" s="1" t="s">
        <v>104</v>
      </c>
      <c r="E14" s="1" t="s">
        <v>105</v>
      </c>
    </row>
    <row r="15" spans="1:8" x14ac:dyDescent="0.25">
      <c r="A15" s="1" t="s">
        <v>20</v>
      </c>
      <c r="B15" s="1" t="s">
        <v>90</v>
      </c>
      <c r="C15" s="1" t="s">
        <v>79</v>
      </c>
      <c r="D15" s="1" t="s">
        <v>106</v>
      </c>
      <c r="E15" s="1" t="s">
        <v>107</v>
      </c>
    </row>
    <row r="16" spans="1:8" x14ac:dyDescent="0.25">
      <c r="A16" s="1" t="s">
        <v>21</v>
      </c>
      <c r="B16" s="1" t="s">
        <v>108</v>
      </c>
      <c r="C16" s="1" t="s">
        <v>79</v>
      </c>
      <c r="D16" s="1" t="s">
        <v>109</v>
      </c>
      <c r="E16" s="1" t="s">
        <v>110</v>
      </c>
    </row>
    <row r="17" spans="1:5" x14ac:dyDescent="0.25">
      <c r="A17" s="1" t="s">
        <v>22</v>
      </c>
      <c r="B17" s="1" t="s">
        <v>111</v>
      </c>
      <c r="C17" s="5">
        <v>41731</v>
      </c>
      <c r="D17" s="1" t="s">
        <v>112</v>
      </c>
      <c r="E17" s="1" t="s">
        <v>113</v>
      </c>
    </row>
    <row r="18" spans="1:5" x14ac:dyDescent="0.25">
      <c r="A18" s="1" t="s">
        <v>23</v>
      </c>
      <c r="B18" s="1" t="s">
        <v>108</v>
      </c>
      <c r="C18" s="6" t="s">
        <v>79</v>
      </c>
      <c r="D18" s="1" t="s">
        <v>114</v>
      </c>
      <c r="E18" s="1" t="s">
        <v>115</v>
      </c>
    </row>
    <row r="19" spans="1:5" x14ac:dyDescent="0.25">
      <c r="A19" s="1" t="s">
        <v>24</v>
      </c>
      <c r="B19" s="1" t="s">
        <v>116</v>
      </c>
      <c r="C19" s="6" t="s">
        <v>117</v>
      </c>
      <c r="D19" s="1" t="s">
        <v>118</v>
      </c>
      <c r="E19" s="1" t="s">
        <v>119</v>
      </c>
    </row>
    <row r="20" spans="1:5" x14ac:dyDescent="0.25">
      <c r="A20" s="1" t="s">
        <v>25</v>
      </c>
      <c r="B20" s="1" t="s">
        <v>120</v>
      </c>
      <c r="C20" s="5">
        <v>41526</v>
      </c>
      <c r="D20" s="1" t="s">
        <v>121</v>
      </c>
      <c r="E20" s="1" t="s">
        <v>122</v>
      </c>
    </row>
    <row r="21" spans="1:5" x14ac:dyDescent="0.25">
      <c r="A21" s="1" t="s">
        <v>26</v>
      </c>
      <c r="B21" s="1" t="s">
        <v>123</v>
      </c>
      <c r="C21" s="1" t="s">
        <v>93</v>
      </c>
      <c r="D21" s="1" t="s">
        <v>124</v>
      </c>
      <c r="E21" s="1" t="s">
        <v>125</v>
      </c>
    </row>
    <row r="22" spans="1:5" x14ac:dyDescent="0.25">
      <c r="A22" s="1" t="s">
        <v>27</v>
      </c>
      <c r="B22" s="1" t="s">
        <v>78</v>
      </c>
      <c r="C22" s="1" t="s">
        <v>79</v>
      </c>
      <c r="D22" s="1" t="s">
        <v>126</v>
      </c>
      <c r="E22" s="1" t="s">
        <v>127</v>
      </c>
    </row>
    <row r="23" spans="1:5" x14ac:dyDescent="0.25">
      <c r="A23" s="1" t="s">
        <v>28</v>
      </c>
      <c r="B23" s="1" t="s">
        <v>78</v>
      </c>
      <c r="C23" s="1" t="s">
        <v>79</v>
      </c>
      <c r="D23" s="1" t="s">
        <v>128</v>
      </c>
      <c r="E23" s="1" t="s">
        <v>129</v>
      </c>
    </row>
    <row r="24" spans="1:5" x14ac:dyDescent="0.25">
      <c r="A24" s="1" t="s">
        <v>29</v>
      </c>
      <c r="B24" s="1" t="s">
        <v>108</v>
      </c>
      <c r="C24" s="1" t="s">
        <v>93</v>
      </c>
      <c r="D24" s="1" t="s">
        <v>130</v>
      </c>
      <c r="E24" s="1" t="s">
        <v>131</v>
      </c>
    </row>
    <row r="25" spans="1:5" x14ac:dyDescent="0.25">
      <c r="A25" s="1" t="s">
        <v>30</v>
      </c>
      <c r="B25" s="1" t="s">
        <v>108</v>
      </c>
      <c r="C25" s="1" t="s">
        <v>93</v>
      </c>
      <c r="D25" s="1" t="s">
        <v>132</v>
      </c>
      <c r="E25" s="1" t="s">
        <v>133</v>
      </c>
    </row>
    <row r="26" spans="1:5" x14ac:dyDescent="0.25">
      <c r="A26" s="1" t="s">
        <v>31</v>
      </c>
      <c r="B26" s="1" t="s">
        <v>108</v>
      </c>
      <c r="C26" s="1" t="s">
        <v>93</v>
      </c>
      <c r="D26" s="1" t="s">
        <v>134</v>
      </c>
      <c r="E26" s="1" t="s">
        <v>135</v>
      </c>
    </row>
    <row r="27" spans="1:5" x14ac:dyDescent="0.25">
      <c r="A27" s="1" t="s">
        <v>32</v>
      </c>
      <c r="B27" s="1" t="s">
        <v>108</v>
      </c>
      <c r="C27" s="1" t="s">
        <v>93</v>
      </c>
      <c r="D27" s="1" t="s">
        <v>136</v>
      </c>
      <c r="E27" s="1" t="s">
        <v>137</v>
      </c>
    </row>
    <row r="28" spans="1:5" x14ac:dyDescent="0.25">
      <c r="A28" s="1" t="s">
        <v>33</v>
      </c>
      <c r="B28" s="1" t="s">
        <v>138</v>
      </c>
      <c r="C28" s="1" t="s">
        <v>93</v>
      </c>
      <c r="D28" s="1" t="s">
        <v>139</v>
      </c>
      <c r="E28" s="1" t="s">
        <v>140</v>
      </c>
    </row>
    <row r="29" spans="1:5" x14ac:dyDescent="0.25">
      <c r="A29" s="1" t="s">
        <v>34</v>
      </c>
      <c r="B29" s="1" t="s">
        <v>141</v>
      </c>
      <c r="C29" s="1" t="s">
        <v>72</v>
      </c>
      <c r="D29" s="1" t="s">
        <v>142</v>
      </c>
      <c r="E29" s="1" t="s">
        <v>143</v>
      </c>
    </row>
    <row r="30" spans="1:5" x14ac:dyDescent="0.25">
      <c r="A30" s="1" t="s">
        <v>35</v>
      </c>
      <c r="B30" s="1" t="s">
        <v>144</v>
      </c>
      <c r="C30" s="5">
        <v>41672</v>
      </c>
      <c r="D30" s="1" t="s">
        <v>145</v>
      </c>
      <c r="E30" s="1" t="s">
        <v>146</v>
      </c>
    </row>
    <row r="31" spans="1:5" x14ac:dyDescent="0.25">
      <c r="A31" s="1" t="s">
        <v>36</v>
      </c>
      <c r="B31" s="1" t="s">
        <v>141</v>
      </c>
      <c r="C31" s="6" t="s">
        <v>72</v>
      </c>
      <c r="D31" s="1" t="s">
        <v>147</v>
      </c>
      <c r="E31" s="1" t="s">
        <v>148</v>
      </c>
    </row>
    <row r="32" spans="1:5" x14ac:dyDescent="0.25">
      <c r="A32" s="1" t="s">
        <v>37</v>
      </c>
      <c r="B32" s="1" t="s">
        <v>144</v>
      </c>
      <c r="C32" s="5">
        <v>41282</v>
      </c>
      <c r="D32" s="1" t="s">
        <v>149</v>
      </c>
      <c r="E32" s="1" t="s">
        <v>150</v>
      </c>
    </row>
    <row r="33" spans="1:5" x14ac:dyDescent="0.25">
      <c r="A33" s="1" t="s">
        <v>38</v>
      </c>
      <c r="B33" s="1" t="s">
        <v>151</v>
      </c>
      <c r="C33" s="5">
        <v>41526</v>
      </c>
      <c r="D33" s="1" t="s">
        <v>152</v>
      </c>
      <c r="E33" s="1" t="s">
        <v>153</v>
      </c>
    </row>
    <row r="34" spans="1:5" x14ac:dyDescent="0.25">
      <c r="A34" s="1" t="s">
        <v>39</v>
      </c>
      <c r="B34" s="1" t="s">
        <v>154</v>
      </c>
      <c r="C34" s="5">
        <v>41526</v>
      </c>
      <c r="D34" s="1" t="s">
        <v>155</v>
      </c>
      <c r="E34" s="1" t="s">
        <v>156</v>
      </c>
    </row>
    <row r="35" spans="1:5" x14ac:dyDescent="0.25">
      <c r="A35" s="1" t="s">
        <v>40</v>
      </c>
      <c r="B35" s="1" t="s">
        <v>144</v>
      </c>
      <c r="C35" s="5">
        <v>41526</v>
      </c>
      <c r="D35" s="1" t="s">
        <v>157</v>
      </c>
      <c r="E35" s="1" t="s">
        <v>158</v>
      </c>
    </row>
    <row r="36" spans="1:5" x14ac:dyDescent="0.25">
      <c r="A36" s="1" t="s">
        <v>41</v>
      </c>
      <c r="B36" s="1" t="s">
        <v>144</v>
      </c>
      <c r="C36" s="5">
        <v>41526</v>
      </c>
      <c r="D36" s="1" t="s">
        <v>159</v>
      </c>
      <c r="E36" s="1" t="s">
        <v>160</v>
      </c>
    </row>
    <row r="37" spans="1:5" x14ac:dyDescent="0.25">
      <c r="A37" s="1" t="s">
        <v>42</v>
      </c>
      <c r="B37" s="1" t="s">
        <v>144</v>
      </c>
      <c r="C37" s="6" t="s">
        <v>93</v>
      </c>
      <c r="D37" s="1" t="s">
        <v>161</v>
      </c>
      <c r="E37" s="1" t="s">
        <v>162</v>
      </c>
    </row>
    <row r="38" spans="1:5" x14ac:dyDescent="0.25">
      <c r="A38" s="1" t="s">
        <v>43</v>
      </c>
      <c r="B38" s="1" t="s">
        <v>144</v>
      </c>
      <c r="C38" s="6" t="s">
        <v>93</v>
      </c>
      <c r="D38" s="1" t="s">
        <v>163</v>
      </c>
      <c r="E38" s="1" t="s">
        <v>164</v>
      </c>
    </row>
    <row r="39" spans="1:5" x14ac:dyDescent="0.25">
      <c r="A39" s="1" t="s">
        <v>44</v>
      </c>
      <c r="B39" s="1" t="s">
        <v>75</v>
      </c>
      <c r="C39" s="6" t="s">
        <v>72</v>
      </c>
      <c r="D39" s="1" t="s">
        <v>165</v>
      </c>
      <c r="E39" s="1" t="s">
        <v>166</v>
      </c>
    </row>
    <row r="40" spans="1:5" x14ac:dyDescent="0.25">
      <c r="A40" s="1" t="s">
        <v>45</v>
      </c>
      <c r="B40" s="1" t="s">
        <v>167</v>
      </c>
      <c r="C40" s="5">
        <v>41731</v>
      </c>
      <c r="D40" s="1" t="s">
        <v>168</v>
      </c>
      <c r="E40" s="1" t="s">
        <v>169</v>
      </c>
    </row>
    <row r="41" spans="1:5" x14ac:dyDescent="0.25">
      <c r="A41" s="1" t="s">
        <v>46</v>
      </c>
      <c r="B41" s="1" t="s">
        <v>90</v>
      </c>
      <c r="C41" s="6" t="s">
        <v>79</v>
      </c>
      <c r="D41" s="1" t="s">
        <v>170</v>
      </c>
      <c r="E41" s="1" t="s">
        <v>171</v>
      </c>
    </row>
    <row r="42" spans="1:5" x14ac:dyDescent="0.25">
      <c r="A42" s="1" t="s">
        <v>47</v>
      </c>
      <c r="B42" s="1" t="s">
        <v>172</v>
      </c>
      <c r="C42" s="5">
        <v>41672</v>
      </c>
      <c r="D42" s="1" t="s">
        <v>173</v>
      </c>
      <c r="E42" s="1" t="s">
        <v>174</v>
      </c>
    </row>
    <row r="43" spans="1:5" x14ac:dyDescent="0.25">
      <c r="A43" s="1" t="s">
        <v>48</v>
      </c>
      <c r="B43" s="1" t="s">
        <v>175</v>
      </c>
      <c r="C43" s="5">
        <v>41526</v>
      </c>
      <c r="D43" s="1" t="s">
        <v>176</v>
      </c>
      <c r="E43" s="1" t="s">
        <v>177</v>
      </c>
    </row>
    <row r="44" spans="1:5" x14ac:dyDescent="0.25">
      <c r="A44" s="1" t="s">
        <v>49</v>
      </c>
      <c r="B44" s="1" t="s">
        <v>178</v>
      </c>
      <c r="C44" s="5">
        <v>41526</v>
      </c>
      <c r="D44" s="1" t="s">
        <v>179</v>
      </c>
      <c r="E44" s="1" t="s">
        <v>180</v>
      </c>
    </row>
    <row r="45" spans="1:5" x14ac:dyDescent="0.25">
      <c r="A45" s="1" t="s">
        <v>50</v>
      </c>
      <c r="B45" s="1" t="s">
        <v>120</v>
      </c>
      <c r="C45" s="5">
        <v>41526</v>
      </c>
      <c r="D45" s="1" t="s">
        <v>181</v>
      </c>
      <c r="E45" s="1" t="s">
        <v>182</v>
      </c>
    </row>
    <row r="46" spans="1:5" x14ac:dyDescent="0.25">
      <c r="A46" s="1" t="s">
        <v>51</v>
      </c>
      <c r="B46" s="1" t="s">
        <v>183</v>
      </c>
      <c r="C46" s="5">
        <v>41526</v>
      </c>
      <c r="D46" s="1" t="s">
        <v>184</v>
      </c>
      <c r="E46" s="1" t="s">
        <v>185</v>
      </c>
    </row>
    <row r="47" spans="1:5" x14ac:dyDescent="0.25">
      <c r="A47" s="1" t="s">
        <v>52</v>
      </c>
      <c r="B47" s="1" t="s">
        <v>186</v>
      </c>
      <c r="C47" s="5">
        <v>41526</v>
      </c>
      <c r="D47" s="1" t="s">
        <v>187</v>
      </c>
      <c r="E47" s="1" t="s">
        <v>188</v>
      </c>
    </row>
    <row r="48" spans="1:5" x14ac:dyDescent="0.25">
      <c r="A48" s="1" t="s">
        <v>53</v>
      </c>
      <c r="B48" s="1" t="s">
        <v>120</v>
      </c>
      <c r="C48" s="5">
        <v>41526</v>
      </c>
      <c r="D48" s="1" t="s">
        <v>189</v>
      </c>
      <c r="E48" s="1" t="s">
        <v>190</v>
      </c>
    </row>
    <row r="49" spans="1:5" x14ac:dyDescent="0.25">
      <c r="A49" s="1" t="s">
        <v>54</v>
      </c>
      <c r="B49" s="1" t="s">
        <v>191</v>
      </c>
      <c r="C49" s="5">
        <v>41822</v>
      </c>
      <c r="D49" s="1" t="s">
        <v>192</v>
      </c>
      <c r="E49" s="1" t="s">
        <v>193</v>
      </c>
    </row>
    <row r="50" spans="1:5" x14ac:dyDescent="0.25">
      <c r="A50" s="1" t="s">
        <v>55</v>
      </c>
      <c r="B50" s="1" t="s">
        <v>191</v>
      </c>
      <c r="C50" s="5">
        <v>41282</v>
      </c>
      <c r="D50" s="1" t="s">
        <v>194</v>
      </c>
      <c r="E50" s="1" t="s">
        <v>195</v>
      </c>
    </row>
    <row r="51" spans="1:5" x14ac:dyDescent="0.25">
      <c r="A51" s="1" t="s">
        <v>56</v>
      </c>
      <c r="B51" s="1" t="s">
        <v>138</v>
      </c>
      <c r="C51" s="5">
        <v>41672</v>
      </c>
      <c r="D51" s="1" t="s">
        <v>196</v>
      </c>
      <c r="E51" s="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Abstracts-Review</vt:lpstr>
      <vt:lpstr>Article-Summary-length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Muhammad Humayoun</dc:creator>
  <cp:lastModifiedBy>Dr. Muhammad Humayoun</cp:lastModifiedBy>
  <dcterms:created xsi:type="dcterms:W3CDTF">2014-12-30T08:01:21Z</dcterms:created>
  <dcterms:modified xsi:type="dcterms:W3CDTF">2015-10-02T17:42:13Z</dcterms:modified>
</cp:coreProperties>
</file>