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5\Desktop\JT\"/>
    </mc:Choice>
  </mc:AlternateContent>
  <xr:revisionPtr revIDLastSave="0" documentId="11_C290672F1AE9DA32D611CC44CDC1D4C72002EA21" xr6:coauthVersionLast="47" xr6:coauthVersionMax="47" xr10:uidLastSave="{00000000-0000-0000-0000-000000000000}"/>
  <bookViews>
    <workbookView xWindow="0" yWindow="0" windowWidth="15510" windowHeight="8130" xr2:uid="{00000000-000D-0000-FFFF-FFFF00000000}"/>
  </bookViews>
  <sheets>
    <sheet name="Arkusz1" sheetId="1" r:id="rId1"/>
    <sheet name="Arkusz2" sheetId="2" r:id="rId2"/>
    <sheet name="Arkusz3" sheetId="3" r:id="rId3"/>
  </sheets>
  <calcPr calcId="15251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/>
  <c r="D4" i="1"/>
  <c r="D5" i="1"/>
  <c r="D6" i="1"/>
  <c r="D7" i="1"/>
  <c r="D8" i="1"/>
  <c r="D9" i="1"/>
  <c r="D10" i="1"/>
  <c r="D11" i="1"/>
  <c r="D12" i="1"/>
  <c r="D13" i="1"/>
  <c r="D14" i="1"/>
  <c r="D3" i="1"/>
</calcChain>
</file>

<file path=xl/sharedStrings.xml><?xml version="1.0" encoding="utf-8"?>
<sst xmlns="http://schemas.openxmlformats.org/spreadsheetml/2006/main" count="18" uniqueCount="18">
  <si>
    <t>Zestawienie finansowe firmy XYZ</t>
  </si>
  <si>
    <t>Miesiąc</t>
  </si>
  <si>
    <t>Przychód</t>
  </si>
  <si>
    <t>Koszty firmy</t>
  </si>
  <si>
    <t>Zyski</t>
  </si>
  <si>
    <t>Straty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</si>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</sst>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5">
    <font>
      <sz val="11"/>
      <color theme="1"/>
      <name val="Czcionka tekstu podstawowego"/>
      <family val="2"/>
      <charset val="238"/>
    </font>
    <font>
      <sz val="11"/>
      <color theme="1"/>
      <name val="Times New Roman"/>
      <family val="1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 "/>
      <charset val="238"/>
    </font>
    <font>
      <sz val="11"/>
      <color theme="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4" fontId="1" fillId="0" borderId="12" xfId="0" applyNumberFormat="1" applyFont="1" applyBorder="1" applyAlignment="1">
      <alignment horizontal="right"/>
    </xf>
    <xf numFmtId="44" fontId="1" fillId="0" borderId="6" xfId="0" applyNumberFormat="1" applyFont="1" applyBorder="1" applyAlignment="1">
      <alignment horizontal="right"/>
    </xf>
    <xf numFmtId="44" fontId="1" fillId="0" borderId="7" xfId="0" applyNumberFormat="1" applyFont="1" applyBorder="1" applyAlignment="1">
      <alignment horizontal="right"/>
    </xf>
    <xf numFmtId="44" fontId="1" fillId="0" borderId="13" xfId="0" applyNumberFormat="1" applyFont="1" applyBorder="1" applyAlignment="1">
      <alignment horizontal="right"/>
    </xf>
    <xf numFmtId="44" fontId="1" fillId="0" borderId="1" xfId="0" applyNumberFormat="1" applyFont="1" applyBorder="1" applyAlignment="1">
      <alignment horizontal="right"/>
    </xf>
    <xf numFmtId="44" fontId="1" fillId="0" borderId="3" xfId="0" applyNumberFormat="1" applyFont="1" applyBorder="1" applyAlignment="1">
      <alignment horizontal="right"/>
    </xf>
    <xf numFmtId="44" fontId="1" fillId="0" borderId="14" xfId="0" applyNumberFormat="1" applyFont="1" applyBorder="1" applyAlignment="1">
      <alignment horizontal="right"/>
    </xf>
    <xf numFmtId="44" fontId="1" fillId="0" borderId="4" xfId="0" applyNumberFormat="1" applyFont="1" applyBorder="1" applyAlignment="1">
      <alignment horizontal="right"/>
    </xf>
    <xf numFmtId="44" fontId="1" fillId="0" borderId="5" xfId="0" applyNumberFormat="1" applyFont="1" applyBorder="1" applyAlignment="1">
      <alignment horizontal="right"/>
    </xf>
    <xf numFmtId="14" fontId="3" fillId="4" borderId="15" xfId="0" applyNumberFormat="1" applyFont="1" applyFill="1" applyBorder="1"/>
    <xf numFmtId="14" fontId="3" fillId="4" borderId="16" xfId="0" applyNumberFormat="1" applyFont="1" applyFill="1" applyBorder="1"/>
    <xf numFmtId="14" fontId="3" fillId="4" borderId="17" xfId="0" applyNumberFormat="1" applyFont="1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Przychód i koszty firmy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Arkusz1!$B$2</c:f>
              <c:strCache>
                <c:ptCount val="1"/>
                <c:pt idx="0">
                  <c:v>Przychód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Arkusz1!$B$3:$B$14</c:f>
              <c:numCache>
                <c:formatCode>_("zł"* #,##0.00_);_("zł"* \(#,##0.00\);_("zł"* "-"??_);_(@_)</c:formatCode>
                <c:ptCount val="12"/>
                <c:pt idx="0">
                  <c:v>799</c:v>
                </c:pt>
                <c:pt idx="1">
                  <c:v>840</c:v>
                </c:pt>
                <c:pt idx="2">
                  <c:v>1709</c:v>
                </c:pt>
                <c:pt idx="3">
                  <c:v>300</c:v>
                </c:pt>
                <c:pt idx="4">
                  <c:v>2400</c:v>
                </c:pt>
                <c:pt idx="5">
                  <c:v>3000</c:v>
                </c:pt>
                <c:pt idx="6">
                  <c:v>2900</c:v>
                </c:pt>
                <c:pt idx="7">
                  <c:v>4000</c:v>
                </c:pt>
                <c:pt idx="8">
                  <c:v>3500</c:v>
                </c:pt>
                <c:pt idx="9">
                  <c:v>3900</c:v>
                </c:pt>
                <c:pt idx="10">
                  <c:v>4100</c:v>
                </c:pt>
                <c:pt idx="11">
                  <c:v>7304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1-48F5-8586-C33D5C8A4645}"/>
            </c:ext>
          </c:extLst>
        </c:ser>
        <c:ser>
          <c:idx val="1"/>
          <c:order val="1"/>
          <c:tx>
            <c:strRef>
              <c:f>Arkusz1!$C$2</c:f>
              <c:strCache>
                <c:ptCount val="1"/>
                <c:pt idx="0">
                  <c:v>Koszty firmy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Arkusz1!$C$3:$C$14</c:f>
              <c:numCache>
                <c:formatCode>_("zł"* #,##0.00_);_("zł"* \(#,##0.00\);_("zł"* "-"??_);_(@_)</c:formatCode>
                <c:ptCount val="12"/>
                <c:pt idx="0">
                  <c:v>1000</c:v>
                </c:pt>
                <c:pt idx="1">
                  <c:v>200</c:v>
                </c:pt>
                <c:pt idx="2">
                  <c:v>1200</c:v>
                </c:pt>
                <c:pt idx="3">
                  <c:v>0</c:v>
                </c:pt>
                <c:pt idx="4">
                  <c:v>2700</c:v>
                </c:pt>
                <c:pt idx="5">
                  <c:v>700</c:v>
                </c:pt>
                <c:pt idx="6">
                  <c:v>300</c:v>
                </c:pt>
                <c:pt idx="7">
                  <c:v>1000</c:v>
                </c:pt>
                <c:pt idx="8">
                  <c:v>3550</c:v>
                </c:pt>
                <c:pt idx="9">
                  <c:v>340</c:v>
                </c:pt>
                <c:pt idx="10">
                  <c:v>1050</c:v>
                </c:pt>
                <c:pt idx="11">
                  <c:v>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1-48F5-8586-C33D5C8A46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47713104"/>
        <c:axId val="347703696"/>
      </c:barChart>
      <c:catAx>
        <c:axId val="34771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03696"/>
        <c:crosses val="autoZero"/>
        <c:auto val="1"/>
        <c:lblAlgn val="ctr"/>
        <c:lblOffset val="100"/>
        <c:noMultiLvlLbl val="0"/>
      </c:catAx>
      <c:valAx>
        <c:axId val="347703696"/>
        <c:scaling>
          <c:orientation val="minMax"/>
        </c:scaling>
        <c:delete val="1"/>
        <c:axPos val="l"/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crossAx val="34771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Arkusz1!$B$2</c:f>
              <c:strCache>
                <c:ptCount val="1"/>
                <c:pt idx="0">
                  <c:v>Przychód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Arkusz1!$A$3:$A$14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Arkusz1!$B$3:$B$14</c:f>
              <c:numCache>
                <c:formatCode>_("zł"* #,##0.00_);_("zł"* \(#,##0.00\);_("zł"* "-"??_);_(@_)</c:formatCode>
                <c:ptCount val="12"/>
                <c:pt idx="0">
                  <c:v>799</c:v>
                </c:pt>
                <c:pt idx="1">
                  <c:v>840</c:v>
                </c:pt>
                <c:pt idx="2">
                  <c:v>1709</c:v>
                </c:pt>
                <c:pt idx="3">
                  <c:v>300</c:v>
                </c:pt>
                <c:pt idx="4">
                  <c:v>2400</c:v>
                </c:pt>
                <c:pt idx="5">
                  <c:v>3000</c:v>
                </c:pt>
                <c:pt idx="6">
                  <c:v>2900</c:v>
                </c:pt>
                <c:pt idx="7">
                  <c:v>4000</c:v>
                </c:pt>
                <c:pt idx="8">
                  <c:v>3500</c:v>
                </c:pt>
                <c:pt idx="9">
                  <c:v>3900</c:v>
                </c:pt>
                <c:pt idx="10">
                  <c:v>4100</c:v>
                </c:pt>
                <c:pt idx="11">
                  <c:v>7304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1-4422-A92B-2F2950B72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47708008"/>
        <c:axId val="347711928"/>
      </c:lineChart>
      <c:catAx>
        <c:axId val="34770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11928"/>
        <c:crosses val="autoZero"/>
        <c:auto val="1"/>
        <c:lblAlgn val="ctr"/>
        <c:lblOffset val="100"/>
        <c:noMultiLvlLbl val="0"/>
      </c:catAx>
      <c:valAx>
        <c:axId val="347711928"/>
        <c:scaling>
          <c:orientation val="minMax"/>
        </c:scaling>
        <c:delete val="0"/>
        <c:axPos val="l"/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08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Zyski i straty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Arkusz1!$E$2</c:f>
              <c:strCache>
                <c:ptCount val="1"/>
                <c:pt idx="0">
                  <c:v>Straty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26-47B8-A0DA-0853A196C1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26-47B8-A0DA-0853A196C1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26-47B8-A0DA-0853A196C14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A26-47B8-A0DA-0853A196C14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A26-47B8-A0DA-0853A196C14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A26-47B8-A0DA-0853A196C14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A26-47B8-A0DA-0853A196C14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A26-47B8-A0DA-0853A196C14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A26-47B8-A0DA-0853A196C14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A26-47B8-A0DA-0853A196C14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A26-47B8-A0DA-0853A196C14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A26-47B8-A0DA-0853A196C14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1A26-47B8-A0DA-0853A196C14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1A26-47B8-A0DA-0853A196C14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1A26-47B8-A0DA-0853A196C14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1A26-47B8-A0DA-0853A196C14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1A26-47B8-A0DA-0853A196C14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1A26-47B8-A0DA-0853A196C14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1A26-47B8-A0DA-0853A196C14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1A26-47B8-A0DA-0853A196C147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1A26-47B8-A0DA-0853A196C147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1A26-47B8-A0DA-0853A196C147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1A26-47B8-A0DA-0853A196C147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1A26-47B8-A0DA-0853A196C147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1A26-47B8-A0DA-0853A196C147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1A26-47B8-A0DA-0853A196C14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Arkusz1!$D$3:$D$14</c:f>
              <c:numCache>
                <c:formatCode>_("zł"* #,##0.00_);_("zł"* \(#,##0.00\);_("zł"* "-"??_);_(@_)</c:formatCode>
                <c:ptCount val="12"/>
                <c:pt idx="0">
                  <c:v>0</c:v>
                </c:pt>
                <c:pt idx="1">
                  <c:v>640</c:v>
                </c:pt>
                <c:pt idx="2">
                  <c:v>509</c:v>
                </c:pt>
                <c:pt idx="3">
                  <c:v>300</c:v>
                </c:pt>
                <c:pt idx="4">
                  <c:v>0</c:v>
                </c:pt>
                <c:pt idx="5">
                  <c:v>2300</c:v>
                </c:pt>
                <c:pt idx="6">
                  <c:v>2600</c:v>
                </c:pt>
                <c:pt idx="7">
                  <c:v>3000</c:v>
                </c:pt>
                <c:pt idx="8">
                  <c:v>0</c:v>
                </c:pt>
                <c:pt idx="9">
                  <c:v>3560</c:v>
                </c:pt>
                <c:pt idx="10">
                  <c:v>3050</c:v>
                </c:pt>
                <c:pt idx="11">
                  <c:v>6814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A26-47B8-A0DA-0853A196C147}"/>
            </c:ext>
          </c:extLst>
        </c:ser>
        <c:ser>
          <c:idx val="1"/>
          <c:order val="1"/>
          <c:tx>
            <c:strRef>
              <c:f>Arkusz1!$E$2</c:f>
              <c:strCache>
                <c:ptCount val="1"/>
                <c:pt idx="0">
                  <c:v>Straty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1A26-47B8-A0DA-0853A196C1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1A26-47B8-A0DA-0853A196C1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1A26-47B8-A0DA-0853A196C14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1A26-47B8-A0DA-0853A196C14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1A26-47B8-A0DA-0853A196C14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1A26-47B8-A0DA-0853A196C14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1A26-47B8-A0DA-0853A196C14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1A26-47B8-A0DA-0853A196C14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1A26-47B8-A0DA-0853A196C14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E-1A26-47B8-A0DA-0853A196C14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0-1A26-47B8-A0DA-0853A196C14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2-1A26-47B8-A0DA-0853A196C14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4-1A26-47B8-A0DA-0853A196C14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C-1A26-47B8-A0DA-0853A196C14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E-1A26-47B8-A0DA-0853A196C14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0-1A26-47B8-A0DA-0853A196C14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2-1A26-47B8-A0DA-0853A196C14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4-1A26-47B8-A0DA-0853A196C14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6-1A26-47B8-A0DA-0853A196C14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8-1A26-47B8-A0DA-0853A196C147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A-1A26-47B8-A0DA-0853A196C147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C-1A26-47B8-A0DA-0853A196C147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E-1A26-47B8-A0DA-0853A196C147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30-1A26-47B8-A0DA-0853A196C147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32-1A26-47B8-A0DA-0853A196C147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34-1A26-47B8-A0DA-0853A196C14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Arkusz1!$E$3:$E$14</c:f>
              <c:numCache>
                <c:formatCode>_("zł"* #,##0.00_);_("zł"* \(#,##0.00\);_("zł"* "-"??_);_(@_)</c:formatCode>
                <c:ptCount val="12"/>
                <c:pt idx="0">
                  <c:v>201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A26-47B8-A0DA-0853A196C14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152400</xdr:rowOff>
    </xdr:from>
    <xdr:to>
      <xdr:col>4</xdr:col>
      <xdr:colOff>619125</xdr:colOff>
      <xdr:row>30</xdr:row>
      <xdr:rowOff>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742950</xdr:colOff>
      <xdr:row>14</xdr:row>
      <xdr:rowOff>161925</xdr:rowOff>
    </xdr:from>
    <xdr:to>
      <xdr:col>11</xdr:col>
      <xdr:colOff>219075</xdr:colOff>
      <xdr:row>30</xdr:row>
      <xdr:rowOff>9525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</xdr:colOff>
      <xdr:row>0</xdr:row>
      <xdr:rowOff>76200</xdr:rowOff>
    </xdr:from>
    <xdr:to>
      <xdr:col>11</xdr:col>
      <xdr:colOff>514350</xdr:colOff>
      <xdr:row>13</xdr:row>
      <xdr:rowOff>133350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I35" sqref="I35"/>
    </sheetView>
  </sheetViews>
  <sheetFormatPr defaultRowHeight="14.25"/>
  <cols>
    <col min="1" max="1" width="12.375" customWidth="1"/>
    <col min="2" max="2" width="12.25" customWidth="1"/>
    <col min="3" max="3" width="13.5" customWidth="1"/>
    <col min="4" max="4" width="13.75" customWidth="1"/>
    <col min="5" max="5" width="12.875" customWidth="1"/>
  </cols>
  <sheetData>
    <row r="1" spans="1:5" ht="31.5" customHeight="1" thickBot="1">
      <c r="A1" s="17" t="s">
        <v>0</v>
      </c>
      <c r="B1" s="18"/>
      <c r="C1" s="18"/>
      <c r="D1" s="18"/>
      <c r="E1" s="19"/>
    </row>
    <row r="2" spans="1:5" ht="15" thickBot="1">
      <c r="A2" s="13" t="s">
        <v>1</v>
      </c>
      <c r="B2" s="14" t="s">
        <v>2</v>
      </c>
      <c r="C2" s="15" t="s">
        <v>3</v>
      </c>
      <c r="D2" s="15" t="s">
        <v>4</v>
      </c>
      <c r="E2" s="16" t="s">
        <v>5</v>
      </c>
    </row>
    <row r="3" spans="1:5" ht="15">
      <c r="A3" s="10" t="s">
        <v>6</v>
      </c>
      <c r="B3" s="1">
        <v>799</v>
      </c>
      <c r="C3" s="2">
        <v>1000</v>
      </c>
      <c r="D3" s="2">
        <f t="shared" ref="D3:D14" si="0">IF(B3-C3&gt;0,B3-C3,0)</f>
        <v>0</v>
      </c>
      <c r="E3" s="3">
        <f t="shared" ref="E3:E14" si="1">IF(C3-B3&gt;0,C3-B3,0)</f>
        <v>201</v>
      </c>
    </row>
    <row r="4" spans="1:5" ht="15">
      <c r="A4" s="11" t="s">
        <v>7</v>
      </c>
      <c r="B4" s="4">
        <v>840</v>
      </c>
      <c r="C4" s="5">
        <v>200</v>
      </c>
      <c r="D4" s="5">
        <f t="shared" si="0"/>
        <v>640</v>
      </c>
      <c r="E4" s="6">
        <f t="shared" si="1"/>
        <v>0</v>
      </c>
    </row>
    <row r="5" spans="1:5" ht="15">
      <c r="A5" s="11" t="s">
        <v>8</v>
      </c>
      <c r="B5" s="4">
        <v>1709</v>
      </c>
      <c r="C5" s="5">
        <v>1200</v>
      </c>
      <c r="D5" s="5">
        <f t="shared" si="0"/>
        <v>509</v>
      </c>
      <c r="E5" s="6">
        <f t="shared" si="1"/>
        <v>0</v>
      </c>
    </row>
    <row r="6" spans="1:5" ht="15">
      <c r="A6" s="11" t="s">
        <v>9</v>
      </c>
      <c r="B6" s="4">
        <v>300</v>
      </c>
      <c r="C6" s="5">
        <v>0</v>
      </c>
      <c r="D6" s="5">
        <f t="shared" si="0"/>
        <v>300</v>
      </c>
      <c r="E6" s="6">
        <f t="shared" si="1"/>
        <v>0</v>
      </c>
    </row>
    <row r="7" spans="1:5" ht="15">
      <c r="A7" s="11" t="s">
        <v>10</v>
      </c>
      <c r="B7" s="4">
        <v>2400</v>
      </c>
      <c r="C7" s="5">
        <v>2700</v>
      </c>
      <c r="D7" s="5">
        <f t="shared" si="0"/>
        <v>0</v>
      </c>
      <c r="E7" s="6">
        <f t="shared" si="1"/>
        <v>300</v>
      </c>
    </row>
    <row r="8" spans="1:5" ht="15">
      <c r="A8" s="11" t="s">
        <v>11</v>
      </c>
      <c r="B8" s="4">
        <v>3000</v>
      </c>
      <c r="C8" s="5">
        <v>700</v>
      </c>
      <c r="D8" s="5">
        <f t="shared" si="0"/>
        <v>2300</v>
      </c>
      <c r="E8" s="6">
        <f t="shared" si="1"/>
        <v>0</v>
      </c>
    </row>
    <row r="9" spans="1:5" ht="15">
      <c r="A9" s="11" t="s">
        <v>12</v>
      </c>
      <c r="B9" s="4">
        <v>2900</v>
      </c>
      <c r="C9" s="5">
        <v>300</v>
      </c>
      <c r="D9" s="5">
        <f t="shared" si="0"/>
        <v>2600</v>
      </c>
      <c r="E9" s="6">
        <f t="shared" si="1"/>
        <v>0</v>
      </c>
    </row>
    <row r="10" spans="1:5" ht="15">
      <c r="A10" s="11" t="s">
        <v>13</v>
      </c>
      <c r="B10" s="4">
        <v>4000</v>
      </c>
      <c r="C10" s="5">
        <v>1000</v>
      </c>
      <c r="D10" s="5">
        <f t="shared" si="0"/>
        <v>3000</v>
      </c>
      <c r="E10" s="6">
        <f t="shared" si="1"/>
        <v>0</v>
      </c>
    </row>
    <row r="11" spans="1:5" ht="15">
      <c r="A11" s="11" t="s">
        <v>14</v>
      </c>
      <c r="B11" s="4">
        <v>3500</v>
      </c>
      <c r="C11" s="5">
        <v>3550</v>
      </c>
      <c r="D11" s="5">
        <f t="shared" si="0"/>
        <v>0</v>
      </c>
      <c r="E11" s="6">
        <f t="shared" si="1"/>
        <v>50</v>
      </c>
    </row>
    <row r="12" spans="1:5" ht="15">
      <c r="A12" s="11" t="s">
        <v>15</v>
      </c>
      <c r="B12" s="4">
        <v>3900</v>
      </c>
      <c r="C12" s="5">
        <v>340</v>
      </c>
      <c r="D12" s="5">
        <f t="shared" si="0"/>
        <v>3560</v>
      </c>
      <c r="E12" s="6">
        <f t="shared" si="1"/>
        <v>0</v>
      </c>
    </row>
    <row r="13" spans="1:5" ht="15">
      <c r="A13" s="11" t="s">
        <v>16</v>
      </c>
      <c r="B13" s="4">
        <v>4100</v>
      </c>
      <c r="C13" s="5">
        <v>1050</v>
      </c>
      <c r="D13" s="5">
        <f t="shared" si="0"/>
        <v>3050</v>
      </c>
      <c r="E13" s="6">
        <f t="shared" si="1"/>
        <v>0</v>
      </c>
    </row>
    <row r="14" spans="1:5" ht="15.75" thickBot="1">
      <c r="A14" s="12" t="s">
        <v>17</v>
      </c>
      <c r="B14" s="7">
        <v>7304</v>
      </c>
      <c r="C14" s="8">
        <v>490</v>
      </c>
      <c r="D14" s="8">
        <f t="shared" si="0"/>
        <v>6814</v>
      </c>
      <c r="E14" s="9">
        <f t="shared" si="1"/>
        <v>0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c2a25e-b157-4684-bf53-a80a6b4d8d48">
      <Terms xmlns="http://schemas.microsoft.com/office/infopath/2007/PartnerControls"/>
    </lcf76f155ced4ddcb4097134ff3c332f>
    <TaxCatchAll xmlns="a13528dd-346c-4b0e-a2cd-91b338e9f8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AAB74207BFC4488D66389A1B862391" ma:contentTypeVersion="9" ma:contentTypeDescription="Utwórz nowy dokument." ma:contentTypeScope="" ma:versionID="c74b70f75714826a7fa4fa3cd34d1e5d">
  <xsd:schema xmlns:xsd="http://www.w3.org/2001/XMLSchema" xmlns:xs="http://www.w3.org/2001/XMLSchema" xmlns:p="http://schemas.microsoft.com/office/2006/metadata/properties" xmlns:ns2="58c2a25e-b157-4684-bf53-a80a6b4d8d48" xmlns:ns3="a13528dd-346c-4b0e-a2cd-91b338e9f899" targetNamespace="http://schemas.microsoft.com/office/2006/metadata/properties" ma:root="true" ma:fieldsID="3a7f8ec8539788ebd5f8d91d15468a60" ns2:_="" ns3:_="">
    <xsd:import namespace="58c2a25e-b157-4684-bf53-a80a6b4d8d48"/>
    <xsd:import namespace="a13528dd-346c-4b0e-a2cd-91b338e9f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2a25e-b157-4684-bf53-a80a6b4d8d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898ec695-bd94-48d8-bbc2-0a199f981d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528dd-346c-4b0e-a2cd-91b338e9f89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df332c3-7d1f-4e12-9269-72c7564251ef}" ma:internalName="TaxCatchAll" ma:showField="CatchAllData" ma:web="a13528dd-346c-4b0e-a2cd-91b338e9f8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4FF7B-9B74-4D13-84D4-C0CBA889F810}"/>
</file>

<file path=customXml/itemProps2.xml><?xml version="1.0" encoding="utf-8"?>
<ds:datastoreItem xmlns:ds="http://schemas.openxmlformats.org/officeDocument/2006/customXml" ds:itemID="{26582B4F-4024-4AE7-A236-180C3ABB944F}"/>
</file>

<file path=customXml/itemProps3.xml><?xml version="1.0" encoding="utf-8"?>
<ds:datastoreItem xmlns:ds="http://schemas.openxmlformats.org/officeDocument/2006/customXml" ds:itemID="{D64FAB93-2252-4A01-A306-005732467A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Jakub Tomasz Tadewicz</cp:lastModifiedBy>
  <cp:revision/>
  <dcterms:created xsi:type="dcterms:W3CDTF">2019-10-10T17:08:46Z</dcterms:created>
  <dcterms:modified xsi:type="dcterms:W3CDTF">2022-11-16T21:00:09Z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0x0101008AAAB74207BFC4488D66389A1B862391</vt:lpwstr>
  </property>
  <property fmtid="{D5CDD505-2E9C-101B-9397-08002B2CF9AE}" pid="3" name="MediaServiceImageTags">
    <vt:lpwstr/>
  </property>
</Properties>
</file>