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bite\Desktop\"/>
    </mc:Choice>
  </mc:AlternateContent>
  <xr:revisionPtr revIDLastSave="0" documentId="13_ncr:1_{C60BBE32-FE6D-42FE-9B9A-B41A1F2F37CE}" xr6:coauthVersionLast="47" xr6:coauthVersionMax="47" xr10:uidLastSave="{00000000-0000-0000-0000-000000000000}"/>
  <bookViews>
    <workbookView xWindow="-120" yWindow="-120" windowWidth="29040" windowHeight="15840" activeTab="2" xr2:uid="{F1CD88B9-9680-42BA-BEAA-B68756D6D13A}"/>
  </bookViews>
  <sheets>
    <sheet name="Задание 1" sheetId="1" r:id="rId1"/>
    <sheet name="Задание 2" sheetId="2" r:id="rId2"/>
    <sheet name="Задание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D2" i="1"/>
  <c r="F2" i="1"/>
  <c r="C3" i="3"/>
  <c r="C4" i="3"/>
  <c r="C5" i="3"/>
  <c r="C6" i="3"/>
  <c r="C7" i="3"/>
  <c r="C8" i="3"/>
  <c r="C2" i="3"/>
  <c r="D2" i="2"/>
  <c r="C2" i="2"/>
  <c r="E2" i="1"/>
</calcChain>
</file>

<file path=xl/sharedStrings.xml><?xml version="1.0" encoding="utf-8"?>
<sst xmlns="http://schemas.openxmlformats.org/spreadsheetml/2006/main" count="21" uniqueCount="20">
  <si>
    <t>Мощность передачика</t>
  </si>
  <si>
    <t>Мощность шума</t>
  </si>
  <si>
    <t xml:space="preserve">предел скорости передачи данных </t>
  </si>
  <si>
    <t>Ширина полосы пропускания</t>
  </si>
  <si>
    <t>на сколько увеличится пропускная способность линии</t>
  </si>
  <si>
    <t>пропускную способность канала связи</t>
  </si>
  <si>
    <t>Метод кодирования</t>
  </si>
  <si>
    <t>пропускная способность увеличилась вдвое</t>
  </si>
  <si>
    <t xml:space="preserve">задержку передачи сигнала на метр длины </t>
  </si>
  <si>
    <t xml:space="preserve">Тип кабеля </t>
  </si>
  <si>
    <t xml:space="preserve">Показатель NVP </t>
  </si>
  <si>
    <t xml:space="preserve">Коаксиал толстый </t>
  </si>
  <si>
    <t xml:space="preserve">Коаксиал тонкий </t>
  </si>
  <si>
    <t xml:space="preserve">Витая пара категория 3 </t>
  </si>
  <si>
    <t xml:space="preserve">Витая пара категория 4 </t>
  </si>
  <si>
    <t xml:space="preserve">Витая пара категория 5 </t>
  </si>
  <si>
    <t xml:space="preserve">Одномодовый оптоволоконный кабель </t>
  </si>
  <si>
    <t xml:space="preserve">Многомодовый кабель  оптоволоконный </t>
  </si>
  <si>
    <t>Во сколько раз увеличится</t>
  </si>
  <si>
    <t>Максимально пропускная способность в 2 раза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</si>
</sst>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0" formatCode="0.000"/>
    <numFmt numFmtId="171" formatCode="0.0000"/>
    <numFmt numFmtId="172" formatCode="0.00000"/>
  </numFmts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17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 wrapText="1"/>
    </xf>
    <xf numFmtId="172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4203C-E630-4F61-8FAB-0813100FBEE4}">
  <dimension ref="A1:G2"/>
  <sheetViews>
    <sheetView zoomScale="204" workbookViewId="0">
      <selection activeCell="E7" sqref="E7"/>
    </sheetView>
  </sheetViews>
  <sheetFormatPr defaultRowHeight="15" x14ac:dyDescent="0.25"/>
  <cols>
    <col min="1" max="1" width="15.5703125" bestFit="1" customWidth="1"/>
    <col min="2" max="2" width="11.85546875" bestFit="1" customWidth="1"/>
    <col min="3" max="3" width="10.42578125" bestFit="1" customWidth="1"/>
    <col min="4" max="4" width="18.140625" bestFit="1" customWidth="1"/>
    <col min="5" max="5" width="23.7109375" bestFit="1" customWidth="1"/>
    <col min="6" max="6" width="14.5703125" bestFit="1" customWidth="1"/>
    <col min="7" max="7" width="25" bestFit="1" customWidth="1"/>
  </cols>
  <sheetData>
    <row r="1" spans="1:7" ht="45.75" thickBot="1" x14ac:dyDescent="0.3">
      <c r="A1" s="2" t="s">
        <v>3</v>
      </c>
      <c r="B1" s="3" t="s">
        <v>0</v>
      </c>
      <c r="C1" s="3" t="s">
        <v>1</v>
      </c>
      <c r="D1" s="4" t="s">
        <v>2</v>
      </c>
      <c r="E1" s="3" t="s">
        <v>4</v>
      </c>
      <c r="F1" s="16" t="s">
        <v>18</v>
      </c>
      <c r="G1" s="16" t="s">
        <v>19</v>
      </c>
    </row>
    <row r="2" spans="1:7" ht="15.75" thickBot="1" x14ac:dyDescent="0.3">
      <c r="A2" s="5">
        <v>10</v>
      </c>
      <c r="B2" s="6">
        <v>0.04</v>
      </c>
      <c r="C2" s="7">
        <v>4.0000000000000002E-4</v>
      </c>
      <c r="D2" s="14">
        <f>A2*LOG(1+B2/C2, 2)</f>
        <v>66.582114827517955</v>
      </c>
      <c r="E2" s="14">
        <f>A2*LOG(1+B2*2/C2, 2)</f>
        <v>76.510516911789296</v>
      </c>
      <c r="F2" s="17">
        <f>B2*102</f>
        <v>4.08</v>
      </c>
      <c r="G2" s="17">
        <f>A2*LOG(1+F2/C2, 2)</f>
        <v>133.16422965503591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FF65E-A24C-457E-AF81-F8873D05365B}">
  <dimension ref="A1:E2"/>
  <sheetViews>
    <sheetView zoomScale="205" workbookViewId="0">
      <selection activeCell="A12" sqref="A12"/>
    </sheetView>
  </sheetViews>
  <sheetFormatPr defaultRowHeight="15" x14ac:dyDescent="0.25"/>
  <cols>
    <col min="1" max="1" width="28.42578125" style="1" bestFit="1" customWidth="1"/>
    <col min="2" max="2" width="13.140625" style="1" bestFit="1" customWidth="1"/>
    <col min="3" max="3" width="26.140625" style="1" bestFit="1" customWidth="1"/>
    <col min="4" max="4" width="30.42578125" style="1" customWidth="1"/>
    <col min="5" max="16384" width="9.140625" style="1"/>
  </cols>
  <sheetData>
    <row r="1" spans="1:5" ht="32.25" thickBot="1" x14ac:dyDescent="0.3">
      <c r="A1" s="9" t="s">
        <v>3</v>
      </c>
      <c r="B1" s="3" t="s">
        <v>6</v>
      </c>
      <c r="C1" s="4" t="s">
        <v>5</v>
      </c>
      <c r="D1" s="10" t="s">
        <v>7</v>
      </c>
      <c r="E1" s="8"/>
    </row>
    <row r="2" spans="1:5" ht="15.75" thickBot="1" x14ac:dyDescent="0.3">
      <c r="A2" s="9">
        <v>10</v>
      </c>
      <c r="B2" s="3">
        <v>8</v>
      </c>
      <c r="C2" s="3">
        <f>A2*LOG(B2,2)</f>
        <v>30</v>
      </c>
      <c r="D2" s="3">
        <f>A2*LOG(B2^2, 2)</f>
        <v>60</v>
      </c>
      <c r="E2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30C01-C396-41BD-A3DA-5A6D1DCF1AC1}">
  <dimension ref="A1:C8"/>
  <sheetViews>
    <sheetView tabSelected="1" zoomScale="190" workbookViewId="0">
      <selection activeCell="E9" sqref="E9"/>
    </sheetView>
  </sheetViews>
  <sheetFormatPr defaultRowHeight="15" x14ac:dyDescent="0.25"/>
  <cols>
    <col min="1" max="1" width="30.42578125" style="8" bestFit="1" customWidth="1"/>
    <col min="2" max="2" width="15.85546875" style="8" bestFit="1" customWidth="1"/>
    <col min="3" max="3" width="24" style="8" bestFit="1" customWidth="1"/>
    <col min="4" max="16384" width="9.140625" style="8"/>
  </cols>
  <sheetData>
    <row r="1" spans="1:3" ht="32.25" thickBot="1" x14ac:dyDescent="0.3">
      <c r="A1" s="11" t="s">
        <v>9</v>
      </c>
      <c r="B1" s="11" t="s">
        <v>10</v>
      </c>
      <c r="C1" s="4" t="s">
        <v>8</v>
      </c>
    </row>
    <row r="2" spans="1:3" ht="15.75" thickBot="1" x14ac:dyDescent="0.3">
      <c r="A2" s="11" t="s">
        <v>11</v>
      </c>
      <c r="B2" s="12">
        <v>0.74</v>
      </c>
      <c r="C2" s="15">
        <f>1/(3*10^8*B2) * 1000000</f>
        <v>4.5045045045045045E-3</v>
      </c>
    </row>
    <row r="3" spans="1:3" ht="15.75" thickBot="1" x14ac:dyDescent="0.3">
      <c r="A3" s="11" t="s">
        <v>12</v>
      </c>
      <c r="B3" s="12">
        <v>0.65</v>
      </c>
      <c r="C3" s="15">
        <f t="shared" ref="C3:C8" si="0">1/(3*10^8*B3) * 1000000</f>
        <v>5.1282051282051282E-3</v>
      </c>
    </row>
    <row r="4" spans="1:3" ht="15.75" thickBot="1" x14ac:dyDescent="0.3">
      <c r="A4" s="11" t="s">
        <v>13</v>
      </c>
      <c r="B4" s="12">
        <v>0.67</v>
      </c>
      <c r="C4" s="15">
        <f t="shared" si="0"/>
        <v>4.9751243781094526E-3</v>
      </c>
    </row>
    <row r="5" spans="1:3" ht="15.75" thickBot="1" x14ac:dyDescent="0.3">
      <c r="A5" s="11" t="s">
        <v>14</v>
      </c>
      <c r="B5" s="12">
        <v>0.7</v>
      </c>
      <c r="C5" s="15">
        <f t="shared" si="0"/>
        <v>4.7619047619047623E-3</v>
      </c>
    </row>
    <row r="6" spans="1:3" ht="15.75" thickBot="1" x14ac:dyDescent="0.3">
      <c r="A6" s="11" t="s">
        <v>15</v>
      </c>
      <c r="B6" s="12">
        <v>0.72</v>
      </c>
      <c r="C6" s="15">
        <f t="shared" si="0"/>
        <v>4.6296296296296294E-3</v>
      </c>
    </row>
    <row r="7" spans="1:3" ht="30.75" thickBot="1" x14ac:dyDescent="0.3">
      <c r="A7" s="11" t="s">
        <v>16</v>
      </c>
      <c r="B7" s="12">
        <v>0.78</v>
      </c>
      <c r="C7" s="15">
        <f t="shared" si="0"/>
        <v>4.2735042735042731E-3</v>
      </c>
    </row>
    <row r="8" spans="1:3" ht="30.75" thickBot="1" x14ac:dyDescent="0.3">
      <c r="A8" s="3" t="s">
        <v>17</v>
      </c>
      <c r="B8" s="13">
        <v>0.68</v>
      </c>
      <c r="C8" s="15">
        <f t="shared" si="0"/>
        <v>4.9019607843137254E-3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Задание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qbite</dc:creator>
  <cp:lastModifiedBy>qbite</cp:lastModifiedBy>
  <dcterms:created xsi:type="dcterms:W3CDTF">2022-09-15T06:21:06Z</dcterms:created>
  <dcterms:modified xsi:type="dcterms:W3CDTF">2022-09-15T07:48:38Z</dcterms:modified>
</cp:coreProperties>
</file>